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<sst xmlns="http://schemas.openxmlformats.org/spreadsheetml/2006/main" count="20" uniqueCount="20">
  <si>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</si>
  <si>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DRC010</t>
  </si>
  <si>
    <t xml:space="preserve">m²</t>
  </si>
  <si>
    <t xml:space="preserve">Demolición de chapado colocado con mortero.</t>
  </si>
  <si>
    <r>
      <rPr>
        <b/>
        <sz val="8.25"/>
        <color rgb="FF000000"/>
        <rFont val="Arial"/>
        <family val="2"/>
      </rPr>
      <t xml:space="preserve">Demolición</t>
    </r>
    <r>
      <rPr>
        <sz val="8.25"/>
        <color rgb="FF000000"/>
        <rFont val="Arial"/>
        <family val="2"/>
      </rPr>
      <t xml:space="preserve"> de chapado de </t>
    </r>
    <r>
      <rPr>
        <b/>
        <sz val="8.25"/>
        <color rgb="FF000000"/>
        <rFont val="Arial"/>
        <family val="2"/>
      </rPr>
      <t xml:space="preserve">plaquetas prefabricadas de concreto y picado de la capa base de mortero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medios manuales</t>
    </r>
    <r>
      <rPr>
        <sz val="8.25"/>
        <color rgb="FF000000"/>
        <rFont val="Arial"/>
        <family val="2"/>
      </rPr>
      <t xml:space="preserve">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</si>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</sst>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9" customWidth="1"/>
    <col min="2" max="2" width="12.92" customWidth="1"/>
    <col min="3" max="3" width="2.21" customWidth="1"/>
    <col min="4" max="4" width="25.84" customWidth="1"/>
    <col min="5" max="5" width="17.51" customWidth="1"/>
    <col min="6" max="6" width="18.70" customWidth="1"/>
    <col min="7" max="7" width="0.68" customWidth="1"/>
    <col min="8" max="8" width="5.78" customWidth="1"/>
    <col min="9" max="9" width="6.46" customWidth="1"/>
    <col min="10" max="10" width="6.2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5"/>
      <c r="H3" s="5"/>
      <c r="I3" s="5"/>
      <c r="J3" s="5"/>
    </row>
    <row r="4" spans="1:10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24.00" thickBot="1" customHeight="1">
      <c r="A7" s="9" t="s">
        <v>5</v>
      </c>
      <c r="B7" s="9" t="s">
        <v>6</v>
      </c>
      <c r="C7" s="9"/>
      <c r="D7" s="9" t="s">
        <v>7</v>
      </c>
      <c r="E7" s="10" t="s">
        <v>8</v>
      </c>
      <c r="F7" s="10" t="s">
        <v>9</v>
      </c>
      <c r="G7" s="10"/>
      <c r="H7" s="10" t="s">
        <v>10</v>
      </c>
      <c r="I7" s="10"/>
      <c r="J7" s="10"/>
    </row>
    <row r="8" spans="1:10" ht="13.5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  <c r="H8" s="11"/>
      <c r="I8" s="11"/>
      <c r="J8" s="11"/>
    </row>
    <row r="9" spans="1:10" ht="13.50" thickBot="1" customHeight="1">
      <c r="A9" s="1" t="s">
        <v>12</v>
      </c>
      <c r="B9" s="13" t="s">
        <v>13</v>
      </c>
      <c r="C9" s="13"/>
      <c r="D9" s="1" t="s">
        <v>14</v>
      </c>
      <c r="E9" s="15">
        <v>0.797000</v>
      </c>
      <c r="F9" s="17">
        <v>7821.240000</v>
      </c>
      <c r="G9" s="17"/>
      <c r="H9" s="17">
        <f ca="1">ROUND(INDIRECT(ADDRESS(ROW()+(0), COLUMN()+(-3), 1))*INDIRECT(ADDRESS(ROW()+(0), COLUMN()+(-2), 1)), 2)</f>
        <v>6233.530000</v>
      </c>
      <c r="I9" s="17"/>
      <c r="J9" s="17"/>
    </row>
    <row r="10" spans="1:10" ht="13.50" thickBot="1" customHeight="1">
      <c r="A10" s="18"/>
      <c r="B10" s="18"/>
      <c r="C10" s="18"/>
      <c r="D10" s="18"/>
      <c r="E10" s="12" t="s">
        <v>15</v>
      </c>
      <c r="F10" s="12"/>
      <c r="G10" s="12"/>
      <c r="H10" s="20">
        <f ca="1">ROUND(SUM(INDIRECT(ADDRESS(ROW()+(-1), COLUMN()+(0), 1))), 2)</f>
        <v>6233.530000</v>
      </c>
      <c r="I10" s="20"/>
      <c r="J10" s="20"/>
    </row>
    <row r="11" spans="1:10" ht="13.50" thickBot="1" customHeight="1">
      <c r="A11" s="18">
        <v>2.000000</v>
      </c>
      <c r="B11" s="18"/>
      <c r="C11" s="18"/>
      <c r="D11" s="21" t="s">
        <v>16</v>
      </c>
      <c r="E11" s="21"/>
      <c r="F11" s="18"/>
      <c r="G11" s="18"/>
      <c r="H11" s="18"/>
      <c r="I11" s="18"/>
      <c r="J11" s="18"/>
    </row>
    <row r="12" spans="1:10" ht="13.50" thickBot="1" customHeight="1">
      <c r="A12" s="22"/>
      <c r="B12" s="23" t="s">
        <v>17</v>
      </c>
      <c r="C12" s="23"/>
      <c r="D12" s="22" t="s">
        <v>18</v>
      </c>
      <c r="E12" s="15">
        <v>2.000000</v>
      </c>
      <c r="F12" s="17">
        <f ca="1">ROUND(SUM(INDIRECT(ADDRESS(ROW()+(-2), COLUMN()+(2), 1)),INDIRECT(ADDRESS(ROW()+(-5), COLUMN()+(2), 1))), 2)</f>
        <v>6233.530000</v>
      </c>
      <c r="G12" s="17"/>
      <c r="H12" s="17">
        <f ca="1">ROUND(INDIRECT(ADDRESS(ROW()+(0), COLUMN()+(-3), 1))*INDIRECT(ADDRESS(ROW()+(0), COLUMN()+(-2), 1))/100, 2)</f>
        <v>124.670000</v>
      </c>
      <c r="I12" s="17"/>
      <c r="J12" s="17"/>
    </row>
    <row r="13" spans="1:10" ht="13.50" thickBot="1" customHeight="1">
      <c r="A13" s="11"/>
      <c r="B13" s="11"/>
      <c r="C13" s="11"/>
      <c r="D13" s="11"/>
      <c r="E13" s="24" t="s">
        <v>19</v>
      </c>
      <c r="F13" s="24"/>
      <c r="G13" s="24"/>
      <c r="H13" s="25">
        <f ca="1">ROUND(SUM(INDIRECT(ADDRESS(ROW()+(-1), COLUMN()+(0), 1)),INDIRECT(ADDRESS(ROW()+(-3), COLUMN()+(0), 1)),INDIRECT(ADDRESS(ROW()+(-6), COLUMN()+(0), 1))), 2)</f>
        <v>6358.200000</v>
      </c>
      <c r="I13" s="25"/>
      <c r="J13" s="25"/>
    </row>
  </sheetData>
  <mergeCells count="27">
    <mergeCell ref="A1:J1"/>
    <mergeCell ref="C3:F3"/>
    <mergeCell ref="G3:H3"/>
    <mergeCell ref="A4:J4"/>
    <mergeCell ref="B7:C7"/>
    <mergeCell ref="F7:G7"/>
    <mergeCell ref="H7:J7"/>
    <mergeCell ref="B8:C8"/>
    <mergeCell ref="D8:E8"/>
    <mergeCell ref="F8:G8"/>
    <mergeCell ref="H8:J8"/>
    <mergeCell ref="B9:C9"/>
    <mergeCell ref="F9:G9"/>
    <mergeCell ref="H9:J9"/>
    <mergeCell ref="B10:C10"/>
    <mergeCell ref="E10:G10"/>
    <mergeCell ref="H10:J10"/>
    <mergeCell ref="B11:C11"/>
    <mergeCell ref="D11:E11"/>
    <mergeCell ref="F11:G11"/>
    <mergeCell ref="H11:J11"/>
    <mergeCell ref="B12:C12"/>
    <mergeCell ref="F12:G12"/>
    <mergeCell ref="H12:J12"/>
    <mergeCell ref="B13:C13"/>
    <mergeCell ref="E13:G13"/>
    <mergeCell ref="H13:J13"/>
  </mergeCells>
  <pageMargins left="0.620079" right="0.472441" top="0.472441" bottom="0.472441" header="0.0" footer="0.0"/>
  <pageSetup paperSize="9" orientation="portrait"/>
  <rowBreaks count="0" manualBreakCount="0">
    </rowBreaks>
</worksheet>
</file>