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<sst xmlns="http://schemas.openxmlformats.org/spreadsheetml/2006/main" count="32" uniqueCount="32">
  <si>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</si>
  <si>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EHX020</t>
  </si>
  <si>
    <t xml:space="preserve">Ud</t>
  </si>
  <si>
    <t xml:space="preserve">Conector clavado.</t>
  </si>
  <si>
    <r>
      <rPr>
        <sz val="7.80"/>
        <color rgb="FF000000"/>
        <rFont val="A"/>
        <family val="2"/>
      </rPr>
      <t xml:space="preserve">Conector de </t>
    </r>
    <r>
      <rPr>
        <b/>
        <sz val="7.80"/>
        <color rgb="FF000000"/>
        <rFont val="A"/>
        <family val="2"/>
      </rPr>
      <t xml:space="preserve">125</t>
    </r>
    <r>
      <rPr>
        <sz val="7.80"/>
        <color rgb="FF000000"/>
        <rFont val="A"/>
        <family val="2"/>
      </rPr>
      <t xml:space="preserve"> mm de altura, fijado con clavos de disparo sobre vigas metálicas en losas con lámina metálica de </t>
    </r>
    <r>
      <rPr>
        <b/>
        <sz val="7.80"/>
        <color rgb="FF000000"/>
        <rFont val="A"/>
        <family val="2"/>
      </rPr>
      <t xml:space="preserve">14,5</t>
    </r>
    <r>
      <rPr>
        <sz val="7.80"/>
        <color rgb="FF000000"/>
        <rFont val="A"/>
        <family val="2"/>
      </rPr>
      <t xml:space="preserve"> cm de canto mínimo.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</si>
  <si>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</si>
  <si>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</si>
  <si>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</si>
  <si>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</si>
  <si>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</si>
  <si>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</si>
  <si>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mt07cem010e</t>
  </si>
  <si>
    <t xml:space="preserve">Ud</t>
  </si>
  <si>
    <t xml:space="preserve">Conector en "L", de acero galvanizado, de 125 mm de altura, para fijar a estructura de acero mediante clavado.</t>
  </si>
  <si>
    <t xml:space="preserve">mt07cem020</t>
  </si>
  <si>
    <t xml:space="preserve">Ud</t>
  </si>
  <si>
    <t xml:space="preserve">Clavo de acero galvanizado, para aplicación con pistola.</t>
  </si>
  <si>
    <t xml:space="preserve">mt07cem030</t>
  </si>
  <si>
    <t xml:space="preserve">Ud</t>
  </si>
  <si>
    <t xml:space="preserve">Cartucho de pólvora para fijación por disparo con clavadora.</t>
  </si>
  <si>
    <t xml:space="preserve">mo042</t>
  </si>
  <si>
    <t xml:space="preserve">h</t>
  </si>
  <si>
    <t xml:space="preserve">Oficial 1ª obra negra.</t>
  </si>
  <si>
    <t xml:space="preserve">mo089</t>
  </si>
  <si>
    <t xml:space="preserve">h</t>
  </si>
  <si>
    <t xml:space="preserve">Ayudante de obra negra.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</si>
  <si>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</si>
  <si>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</si>
  <si>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</si>
  <si>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</si>
  <si>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$ 180,47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</si>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</sst>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4088.450000</v>
      </c>
      <c r="H8" s="16">
        <f ca="1">ROUND(INDIRECT(ADDRESS(ROW()+(0), COLUMN()+(-2), 1))*INDIRECT(ADDRESS(ROW()+(0), COLUMN()+(-1), 1)), 2)</f>
        <v>4088.450000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518.910000</v>
      </c>
      <c r="H9" s="20">
        <f ca="1">ROUND(INDIRECT(ADDRESS(ROW()+(0), COLUMN()+(-2), 1))*INDIRECT(ADDRESS(ROW()+(0), COLUMN()+(-1), 1)), 2)</f>
        <v>1037.820000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0.200000</v>
      </c>
      <c r="G10" s="20">
        <v>324.320000</v>
      </c>
      <c r="H10" s="20">
        <f ca="1">ROUND(INDIRECT(ADDRESS(ROW()+(0), COLUMN()+(-2), 1))*INDIRECT(ADDRESS(ROW()+(0), COLUMN()+(-1), 1)), 2)</f>
        <v>64.860000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0.027000</v>
      </c>
      <c r="G11" s="20">
        <v>11404.730000</v>
      </c>
      <c r="H11" s="20">
        <f ca="1">ROUND(INDIRECT(ADDRESS(ROW()+(0), COLUMN()+(-2), 1))*INDIRECT(ADDRESS(ROW()+(0), COLUMN()+(-1), 1)), 2)</f>
        <v>307.930000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0.027000</v>
      </c>
      <c r="G12" s="24">
        <v>8400.300000</v>
      </c>
      <c r="H12" s="24">
        <f ca="1">ROUND(INDIRECT(ADDRESS(ROW()+(0), COLUMN()+(-2), 1))*INDIRECT(ADDRESS(ROW()+(0), COLUMN()+(-1), 1)), 2)</f>
        <v>226.810000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5725.870000</v>
      </c>
      <c r="H13" s="16">
        <f ca="1">ROUND(INDIRECT(ADDRESS(ROW()+(0), COLUMN()+(-2), 1))*INDIRECT(ADDRESS(ROW()+(0), COLUMN()+(-1), 1))/100, 2)</f>
        <v>114.520000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5840.390000</v>
      </c>
      <c r="H14" s="24">
        <f ca="1">ROUND(INDIRECT(ADDRESS(ROW()+(0), COLUMN()+(-2), 1))*INDIRECT(ADDRESS(ROW()+(0), COLUMN()+(-1), 1))/100, 2)</f>
        <v>175.210000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6015.600000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