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<sst xmlns="http://schemas.openxmlformats.org/spreadsheetml/2006/main" count="32" uniqueCount="32">
  <si>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</si>
  <si>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EHZ010</t>
  </si>
  <si>
    <t xml:space="preserve">m</t>
  </si>
  <si>
    <t xml:space="preserve">Refuerzo de muro o columna de concreto armado, con laminado de fibra de carbono MBrace "BASF Construction Chemical".</t>
  </si>
  <si>
    <r>
      <rPr>
        <sz val="7.80"/>
        <color rgb="FF000000"/>
        <rFont val="Arial"/>
        <family val="2"/>
      </rPr>
      <t xml:space="preserve">Refuerzo de muro o columna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la superficie previamente lijada e imprimada con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</si>
  <si>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</si>
  <si>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</si>
  <si>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</si>
  <si>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</si>
  <si>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</si>
  <si>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</si>
  <si>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</si>
  <si>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</si>
  <si>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</si>
  <si>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mt09reh410iR</t>
  </si>
  <si>
    <t xml:space="preserve">m</t>
  </si>
  <si>
    <t xml:space="preserve">Laminado de fibra de carbono, MBrace Laminate "BASF Construction Chemical", de 120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</si>
  <si>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</si>
  <si>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</si>
  <si>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</si>
  <si>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</si>
  <si>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</si>
  <si>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1ª obra negra.</t>
  </si>
  <si>
    <t xml:space="preserve">mo087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</si>
  <si>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</si>
  <si>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</si>
  <si>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</si>
  <si>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</si>
  <si>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</si>
  <si>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</si>
  <si>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$ 47.577,18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</si>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</sst>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0.057000</v>
      </c>
      <c r="H8" s="14"/>
      <c r="I8" s="16">
        <v>54053.540000</v>
      </c>
      <c r="J8" s="16"/>
      <c r="K8" s="16">
        <f ca="1">ROUND(INDIRECT(ADDRESS(ROW()+(0), COLUMN()+(-4), 1))*INDIRECT(ADDRESS(ROW()+(0), COLUMN()+(-2), 1)), 2)</f>
        <v>3081.050000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521784.490000</v>
      </c>
      <c r="J9" s="20"/>
      <c r="K9" s="20">
        <f ca="1">ROUND(INDIRECT(ADDRESS(ROW()+(0), COLUMN()+(-4), 1))*INDIRECT(ADDRESS(ROW()+(0), COLUMN()+(-2), 1)), 2)</f>
        <v>573962.940000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0.875000</v>
      </c>
      <c r="H10" s="19"/>
      <c r="I10" s="20">
        <v>24964.390000</v>
      </c>
      <c r="J10" s="20"/>
      <c r="K10" s="20">
        <f ca="1">ROUND(INDIRECT(ADDRESS(ROW()+(0), COLUMN()+(-4), 1))*INDIRECT(ADDRESS(ROW()+(0), COLUMN()+(-2), 1)), 2)</f>
        <v>21843.840000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2.417000</v>
      </c>
      <c r="H11" s="19"/>
      <c r="I11" s="20">
        <v>11837.320000</v>
      </c>
      <c r="J11" s="20"/>
      <c r="K11" s="20">
        <f ca="1">ROUND(INDIRECT(ADDRESS(ROW()+(0), COLUMN()+(-4), 1))*INDIRECT(ADDRESS(ROW()+(0), COLUMN()+(-2), 1)), 2)</f>
        <v>28610.800000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2.417000</v>
      </c>
      <c r="H12" s="23"/>
      <c r="I12" s="24">
        <v>8043.130000</v>
      </c>
      <c r="J12" s="24"/>
      <c r="K12" s="24">
        <f ca="1">ROUND(INDIRECT(ADDRESS(ROW()+(0), COLUMN()+(-4), 1))*INDIRECT(ADDRESS(ROW()+(0), COLUMN()+(-2), 1)), 2)</f>
        <v>19440.250000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646938.880000</v>
      </c>
      <c r="J13" s="16"/>
      <c r="K13" s="16">
        <f ca="1">ROUND(INDIRECT(ADDRESS(ROW()+(0), COLUMN()+(-4), 1))*INDIRECT(ADDRESS(ROW()+(0), COLUMN()+(-2), 1))/100, 2)</f>
        <v>12938.780000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659877.660000</v>
      </c>
      <c r="J14" s="24"/>
      <c r="K14" s="24">
        <f ca="1">ROUND(INDIRECT(ADDRESS(ROW()+(0), COLUMN()+(-4), 1))*INDIRECT(ADDRESS(ROW()+(0), COLUMN()+(-2), 1))/100, 2)</f>
        <v>19796.330000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679673.990000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