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<sst xmlns="http://schemas.openxmlformats.org/spreadsheetml/2006/main" count="35" uniqueCount="35">
  <si>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</si>
  <si>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</si>
  <si>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</si>
  <si>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</si>
  <si>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superior</t>
    </r>
    <r>
      <rPr>
        <sz val="7.80"/>
        <color rgb="FF000000"/>
        <rFont val="Arial"/>
        <family val="2"/>
      </rPr>
      <t xml:space="preserve"> de vigas o viguetas de concreto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50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la superficie previamente lijada, regularizada con Concresive 1460 "BASF Construction Chemical" e imprimada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</si>
  <si>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</si>
  <si>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</si>
  <si>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</si>
  <si>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</si>
  <si>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</si>
  <si>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</si>
  <si>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mt09reh120b</t>
  </si>
  <si>
    <t xml:space="preserve">kg</t>
  </si>
  <si>
    <t xml:space="preserve">Adhesivo tixotrópico de dos componentes a base de resina epoxi, Concresive 1460 "BASF Construction Chemical",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</si>
  <si>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</si>
  <si>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</si>
  <si>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</si>
  <si>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mt09reh410iI</t>
  </si>
  <si>
    <t xml:space="preserve">m</t>
  </si>
  <si>
    <t xml:space="preserve">Laminado de fibra de carbono, MBrace Laminate "BASF Construction Chemical", de 50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</si>
  <si>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</si>
  <si>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</si>
  <si>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</si>
  <si>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</si>
  <si>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</si>
  <si>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Oficial 1ª obra negra.</t>
  </si>
  <si>
    <t xml:space="preserve">mo087</t>
  </si>
  <si>
    <t xml:space="preserve">h</t>
  </si>
  <si>
    <t xml:space="preserve">Ayudante de obra negra.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</si>
  <si>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</si>
  <si>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</si>
  <si>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</si>
  <si>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</si>
  <si>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$ 24.443,85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</si>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</sst>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0.220000</v>
      </c>
      <c r="H8" s="14"/>
      <c r="I8" s="16">
        <v>21529.900000</v>
      </c>
      <c r="J8" s="16"/>
      <c r="K8" s="16">
        <f ca="1">ROUND(INDIRECT(ADDRESS(ROW()+(0), COLUMN()+(-4), 1))*INDIRECT(ADDRESS(ROW()+(0), COLUMN()+(-2), 1)), 2)</f>
        <v>4736.580000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0.048000</v>
      </c>
      <c r="H9" s="19"/>
      <c r="I9" s="20">
        <v>54053.540000</v>
      </c>
      <c r="J9" s="20"/>
      <c r="K9" s="20">
        <f ca="1">ROUND(INDIRECT(ADDRESS(ROW()+(0), COLUMN()+(-4), 1))*INDIRECT(ADDRESS(ROW()+(0), COLUMN()+(-2), 1)), 2)</f>
        <v>2594.570000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1.100000</v>
      </c>
      <c r="H10" s="19"/>
      <c r="I10" s="20">
        <v>241737.700000</v>
      </c>
      <c r="J10" s="20"/>
      <c r="K10" s="20">
        <f ca="1">ROUND(INDIRECT(ADDRESS(ROW()+(0), COLUMN()+(-4), 1))*INDIRECT(ADDRESS(ROW()+(0), COLUMN()+(-2), 1)), 2)</f>
        <v>265911.470000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0.374000</v>
      </c>
      <c r="H11" s="19"/>
      <c r="I11" s="20">
        <v>24964.390000</v>
      </c>
      <c r="J11" s="20"/>
      <c r="K11" s="20">
        <f ca="1">ROUND(INDIRECT(ADDRESS(ROW()+(0), COLUMN()+(-4), 1))*INDIRECT(ADDRESS(ROW()+(0), COLUMN()+(-2), 1)), 2)</f>
        <v>9336.680000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2.719000</v>
      </c>
      <c r="H12" s="19"/>
      <c r="I12" s="20">
        <v>11837.320000</v>
      </c>
      <c r="J12" s="20"/>
      <c r="K12" s="20">
        <f ca="1">ROUND(INDIRECT(ADDRESS(ROW()+(0), COLUMN()+(-4), 1))*INDIRECT(ADDRESS(ROW()+(0), COLUMN()+(-2), 1)), 2)</f>
        <v>32185.670000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2.190000</v>
      </c>
      <c r="H13" s="23"/>
      <c r="I13" s="24">
        <v>8043.130000</v>
      </c>
      <c r="J13" s="24"/>
      <c r="K13" s="24">
        <f ca="1">ROUND(INDIRECT(ADDRESS(ROW()+(0), COLUMN()+(-4), 1))*INDIRECT(ADDRESS(ROW()+(0), COLUMN()+(-2), 1)), 2)</f>
        <v>17614.450000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332379.420000</v>
      </c>
      <c r="J14" s="16"/>
      <c r="K14" s="16">
        <f ca="1">ROUND(INDIRECT(ADDRESS(ROW()+(0), COLUMN()+(-4), 1))*INDIRECT(ADDRESS(ROW()+(0), COLUMN()+(-2), 1))/100, 2)</f>
        <v>6647.590000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339027.010000</v>
      </c>
      <c r="J15" s="24"/>
      <c r="K15" s="24">
        <f ca="1">ROUND(INDIRECT(ADDRESS(ROW()+(0), COLUMN()+(-4), 1))*INDIRECT(ADDRESS(ROW()+(0), COLUMN()+(-2), 1))/100, 2)</f>
        <v>10170.810000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349197.820000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