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<sst xmlns="http://schemas.openxmlformats.org/spreadsheetml/2006/main" count="40" uniqueCount="40">
  <si>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</si>
  <si>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</si>
  <si>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</si>
  <si>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</si>
  <si>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concreto armado, mediante el sistema MasterBrace "BASF", formado por laminado de fibra de carbono, MasterBrace LAM 170/3100 "BASF", de 120 mm de anchura y 1,4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</si>
  <si>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</si>
  <si>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</si>
  <si>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</si>
  <si>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</si>
  <si>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</si>
  <si>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</si>
  <si>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</si>
  <si>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</si>
  <si>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</si>
  <si>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</si>
  <si>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mt09reh410h</t>
  </si>
  <si>
    <t xml:space="preserve">m</t>
  </si>
  <si>
    <t xml:space="preserve">Laminado de fibra de carbono, MasterBrace LAM 170/3100 "BASF", de 120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</si>
  <si>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</si>
  <si>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</si>
  <si>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</si>
  <si>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</si>
  <si>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</si>
  <si>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</si>
  <si>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</si>
  <si>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</si>
  <si>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equipo:</t>
  </si>
  <si>
    <t xml:space="preserve">Mano de obra</t>
  </si>
  <si>
    <t xml:space="preserve">mo042</t>
  </si>
  <si>
    <t xml:space="preserve">h</t>
  </si>
  <si>
    <t xml:space="preserve">Oficial 1ª obra negra.</t>
  </si>
  <si>
    <t xml:space="preserve">mo089</t>
  </si>
  <si>
    <t xml:space="preserve">h</t>
  </si>
  <si>
    <t xml:space="preserve">Ayudante de obra negra.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</si>
  <si>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</si>
  <si>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</si>
  <si>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</si>
  <si>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</si>
  <si>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$ 9.267,62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</si>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</sst>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21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0.057</v>
      </c>
      <c r="G10" s="12">
        <v>43756.7</v>
      </c>
      <c r="H10" s="12">
        <f ca="1">ROUND(INDIRECT(ADDRESS(ROW()+(0), COLUMN()+(-2), 1))*INDIRECT(ADDRESS(ROW()+(0), COLUMN()+(-1), 1)), 2)</f>
        <v>2494.13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87256.7</v>
      </c>
      <c r="H11" s="12">
        <f ca="1">ROUND(INDIRECT(ADDRESS(ROW()+(0), COLUMN()+(-2), 1))*INDIRECT(ADDRESS(ROW()+(0), COLUMN()+(-1), 1)), 2)</f>
        <v>95982.3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0.875</v>
      </c>
      <c r="G12" s="14">
        <v>23005.7</v>
      </c>
      <c r="H12" s="14">
        <f ca="1">ROUND(INDIRECT(ADDRESS(ROW()+(0), COLUMN()+(-2), 1))*INDIRECT(ADDRESS(ROW()+(0), COLUMN()+(-1), 1)), 2)</f>
        <v>20130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118606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9242.31</v>
      </c>
      <c r="H15" s="14">
        <f ca="1">ROUND(INDIRECT(ADDRESS(ROW()+(0), COLUMN()+(-2), 1))*INDIRECT(ADDRESS(ROW()+(0), COLUMN()+(-1), 1)), 2)</f>
        <v>2033.31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2033.31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0.364</v>
      </c>
      <c r="G18" s="12">
        <v>14416.1</v>
      </c>
      <c r="H18" s="12">
        <f ca="1">ROUND(INDIRECT(ADDRESS(ROW()+(0), COLUMN()+(-2), 1))*INDIRECT(ADDRESS(ROW()+(0), COLUMN()+(-1), 1)), 2)</f>
        <v>5247.47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0.364</v>
      </c>
      <c r="G19" s="14">
        <v>10745.6</v>
      </c>
      <c r="H19" s="14">
        <f ca="1">ROUND(INDIRECT(ADDRESS(ROW()+(0), COLUMN()+(-2), 1))*INDIRECT(ADDRESS(ROW()+(0), COLUMN()+(-1), 1)), 2)</f>
        <v>3911.41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9158.88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129799</v>
      </c>
      <c r="H22" s="14">
        <f ca="1">ROUND(INDIRECT(ADDRESS(ROW()+(0), COLUMN()+(-2), 1))*INDIRECT(ADDRESS(ROW()+(0), COLUMN()+(-1), 1))/100, 2)</f>
        <v>2595.97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132395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