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<sst xmlns="http://schemas.openxmlformats.org/spreadsheetml/2006/main" count="35" uniqueCount="35">
  <si>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</si>
  <si>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</si>
  <si>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</si>
  <si>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</si>
  <si>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2 capas de hojas de fibra de carbono unidireccional, MasterBrace FIB CF 230/4900 300/50 "BASF", 300 g/m², de 500x100 mm y 0,165 mm de espesor, resistencia a tracción 4900 MPa y elongación última 1,3%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</si>
  <si>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</si>
  <si>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</si>
  <si>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</si>
  <si>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</si>
  <si>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</si>
  <si>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</si>
  <si>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</si>
  <si>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</si>
  <si>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</si>
  <si>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</si>
  <si>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</si>
  <si>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</si>
  <si>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</si>
  <si>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</si>
  <si>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</si>
  <si>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</si>
  <si>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</si>
  <si>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</si>
  <si>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</si>
  <si>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</si>
  <si>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Oficial 1ª obra negra.</t>
  </si>
  <si>
    <t xml:space="preserve">mo089</t>
  </si>
  <si>
    <t xml:space="preserve">h</t>
  </si>
  <si>
    <t xml:space="preserve">Ayudante de obra negra.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</si>
  <si>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</si>
  <si>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</si>
  <si>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</si>
  <si>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</si>
  <si>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$ 35.911,98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</si>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</sst>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24236.010000</v>
      </c>
      <c r="J8" s="16"/>
      <c r="K8" s="16">
        <f ca="1">ROUND(INDIRECT(ADDRESS(ROW()+(0), COLUMN()+(-4), 1))*INDIRECT(ADDRESS(ROW()+(0), COLUMN()+(-2), 1)), 2)</f>
        <v>53319.220000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78767.020000</v>
      </c>
      <c r="J9" s="20"/>
      <c r="K9" s="20">
        <f ca="1">ROUND(INDIRECT(ADDRESS(ROW()+(0), COLUMN()+(-4), 1))*INDIRECT(ADDRESS(ROW()+(0), COLUMN()+(-2), 1)), 2)</f>
        <v>34657.490000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2.200000</v>
      </c>
      <c r="H10" s="19"/>
      <c r="I10" s="20">
        <v>112921.150000</v>
      </c>
      <c r="J10" s="20"/>
      <c r="K10" s="20">
        <f ca="1">ROUND(INDIRECT(ADDRESS(ROW()+(0), COLUMN()+(-4), 1))*INDIRECT(ADDRESS(ROW()+(0), COLUMN()+(-2), 1)), 2)</f>
        <v>248426.530000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1.232000</v>
      </c>
      <c r="H11" s="19"/>
      <c r="I11" s="20">
        <v>67320.170000</v>
      </c>
      <c r="J11" s="20"/>
      <c r="K11" s="20">
        <f ca="1">ROUND(INDIRECT(ADDRESS(ROW()+(0), COLUMN()+(-4), 1))*INDIRECT(ADDRESS(ROW()+(0), COLUMN()+(-2), 1)), 2)</f>
        <v>82938.450000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4.385000</v>
      </c>
      <c r="H12" s="19"/>
      <c r="I12" s="20">
        <v>11404.730000</v>
      </c>
      <c r="J12" s="20"/>
      <c r="K12" s="20">
        <f ca="1">ROUND(INDIRECT(ADDRESS(ROW()+(0), COLUMN()+(-4), 1))*INDIRECT(ADDRESS(ROW()+(0), COLUMN()+(-2), 1)), 2)</f>
        <v>50009.740000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2.258000</v>
      </c>
      <c r="H13" s="23"/>
      <c r="I13" s="24">
        <v>8400.300000</v>
      </c>
      <c r="J13" s="24"/>
      <c r="K13" s="24">
        <f ca="1">ROUND(INDIRECT(ADDRESS(ROW()+(0), COLUMN()+(-4), 1))*INDIRECT(ADDRESS(ROW()+(0), COLUMN()+(-2), 1)), 2)</f>
        <v>18967.880000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488319.310000</v>
      </c>
      <c r="J14" s="16"/>
      <c r="K14" s="16">
        <f ca="1">ROUND(INDIRECT(ADDRESS(ROW()+(0), COLUMN()+(-4), 1))*INDIRECT(ADDRESS(ROW()+(0), COLUMN()+(-2), 1))/100, 2)</f>
        <v>9766.390000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498085.700000</v>
      </c>
      <c r="J15" s="24"/>
      <c r="K15" s="24">
        <f ca="1">ROUND(INDIRECT(ADDRESS(ROW()+(0), COLUMN()+(-4), 1))*INDIRECT(ADDRESS(ROW()+(0), COLUMN()+(-2), 1))/100, 2)</f>
        <v>14942.570000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513028.270000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