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<sst xmlns="http://schemas.openxmlformats.org/spreadsheetml/2006/main" count="26" uniqueCount="26">
  <si>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</si>
  <si>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FAY012</t>
  </si>
  <si>
    <t xml:space="preserve">m²</t>
  </si>
  <si>
    <t xml:space="preserve">Sistema "TAU CERÁMICA" de placa de gres porcelánico para fachada ventilada.</t>
  </si>
  <si>
    <r>
      <rPr>
        <sz val="7.80"/>
        <color rgb="FF000000"/>
        <rFont val="Arial"/>
        <family val="2"/>
      </rPr>
      <t xml:space="preserve">Hoja exterior de sistema de fachada ventilada de 1,05 cm de espesor, de </t>
    </r>
    <r>
      <rPr>
        <b/>
        <sz val="7.80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colocada mediante el sistema de anclaje visto de grapa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</si>
  <si>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</si>
  <si>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</si>
  <si>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</si>
  <si>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</si>
  <si>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</si>
  <si>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</si>
  <si>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mt19pct031ea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</si>
  <si>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</si>
  <si>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perfilería para subestructura vertical, grapas de anclaje y elementos de fijación.</t>
  </si>
  <si>
    <t xml:space="preserve">mo047</t>
  </si>
  <si>
    <t xml:space="preserve">h</t>
  </si>
  <si>
    <t xml:space="preserve">Oficial 1ª montador de sistemas de fachadas prefabricadas.</t>
  </si>
  <si>
    <t xml:space="preserve">mo090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</si>
  <si>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</si>
  <si>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</si>
  <si>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</si>
  <si>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</si>
  <si>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</si>
  <si>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</si>
  <si>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$ 44.789,77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</si>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</sst>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71" customWidth="1"/>
    <col min="5" max="5" width="28.27" customWidth="1"/>
    <col min="6" max="6" width="15.30" customWidth="1"/>
    <col min="7" max="7" width="6.41" customWidth="1"/>
    <col min="8" max="8" width="8.74" customWidth="1"/>
    <col min="9" max="9" width="2.04" customWidth="1"/>
    <col min="10" max="10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152465.160000</v>
      </c>
      <c r="I8" s="16"/>
      <c r="J8" s="16">
        <f ca="1">ROUND(INDIRECT(ADDRESS(ROW()+(0), COLUMN()+(-3), 1))*INDIRECT(ADDRESS(ROW()+(0), COLUMN()+(-2), 1)), 2)</f>
        <v>160088.420000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1.454000</v>
      </c>
      <c r="H9" s="20">
        <v>10338.730000</v>
      </c>
      <c r="I9" s="20"/>
      <c r="J9" s="20">
        <f ca="1">ROUND(INDIRECT(ADDRESS(ROW()+(0), COLUMN()+(-3), 1))*INDIRECT(ADDRESS(ROW()+(0), COLUMN()+(-2), 1)), 2)</f>
        <v>15032.510000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1.454000</v>
      </c>
      <c r="H10" s="24">
        <v>7041.290000</v>
      </c>
      <c r="I10" s="24"/>
      <c r="J10" s="24">
        <f ca="1">ROUND(INDIRECT(ADDRESS(ROW()+(0), COLUMN()+(-3), 1))*INDIRECT(ADDRESS(ROW()+(0), COLUMN()+(-2), 1)), 2)</f>
        <v>10238.040000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185358.970000</v>
      </c>
      <c r="I11" s="16"/>
      <c r="J11" s="16">
        <f ca="1">ROUND(INDIRECT(ADDRESS(ROW()+(0), COLUMN()+(-3), 1))*INDIRECT(ADDRESS(ROW()+(0), COLUMN()+(-2), 1))/100, 2)</f>
        <v>3707.180000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189066.150000</v>
      </c>
      <c r="I12" s="24"/>
      <c r="J12" s="24">
        <f ca="1">ROUND(INDIRECT(ADDRESS(ROW()+(0), COLUMN()+(-3), 1))*INDIRECT(ADDRESS(ROW()+(0), COLUMN()+(-2), 1))/100, 2)</f>
        <v>5671.980000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194738.130000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