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<sst xmlns="http://schemas.openxmlformats.org/spreadsheetml/2006/main" count="35" uniqueCount="35">
  <si>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</si>
  <si>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FFW060</t>
  </si>
  <si>
    <t xml:space="preserve">m²</t>
  </si>
  <si>
    <t xml:space="preserve">Sistemas "PLACO" de trasdosado directo, de placas de yeso laminado con aislamiento incorporado, en cerramientos.</t>
  </si>
  <si>
    <r>
      <rPr>
        <sz val="7.80"/>
        <color rgb="FF000000"/>
        <rFont val="Arial"/>
        <family val="2"/>
      </rPr>
      <t xml:space="preserve">Trasdosado directo sobre cerramiento,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transformada de yeso laminado B / - 1200 / 2500 / 29,5 / borde afinado, Placomur PMS 10+20 "PLACO", con un panel de poliestireno expandido adherido en su dorso, recibida con pasta de agarre sobre el paramento vertical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</si>
  <si>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</si>
  <si>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</si>
  <si>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</si>
  <si>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</si>
  <si>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</si>
  <si>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</si>
  <si>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</si>
  <si>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</si>
  <si>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</si>
  <si>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mt12plk020a</t>
  </si>
  <si>
    <t xml:space="preserve">m²</t>
  </si>
  <si>
    <t xml:space="preserve">Placa transformada de yeso laminado B / - 1200 / 2500 / 29,5 / borde afinado, Placomur PMS 10+20 "PLACO", formada por un alma de yeso de origen natural embutida e íntimamente ligada a dos láminas de cartón fuerte, con un panel de poliestireno expandido adherido en su dorso.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</si>
  <si>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</si>
  <si>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</si>
  <si>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</si>
  <si>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</si>
  <si>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</si>
  <si>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</si>
  <si>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</si>
  <si>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</si>
  <si>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</si>
  <si>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</si>
  <si>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</si>
  <si>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</si>
  <si>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</si>
  <si>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</si>
  <si>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</si>
  <si>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</si>
  <si>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$ 4.476,05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</si>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</sst>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1427.800000</v>
      </c>
      <c r="J8" s="16"/>
      <c r="K8" s="16">
        <f ca="1">ROUND(INDIRECT(ADDRESS(ROW()+(0), COLUMN()+(-4), 1))*INDIRECT(ADDRESS(ROW()+(0), COLUMN()+(-2), 1)), 2)</f>
        <v>6853.440000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23889.120000</v>
      </c>
      <c r="J9" s="20"/>
      <c r="K9" s="20">
        <f ca="1">ROUND(INDIRECT(ADDRESS(ROW()+(0), COLUMN()+(-4), 1))*INDIRECT(ADDRESS(ROW()+(0), COLUMN()+(-2), 1)), 2)</f>
        <v>25083.580000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0.330000</v>
      </c>
      <c r="H10" s="19"/>
      <c r="I10" s="20">
        <v>2582.980000</v>
      </c>
      <c r="J10" s="20"/>
      <c r="K10" s="20">
        <f ca="1">ROUND(INDIRECT(ADDRESS(ROW()+(0), COLUMN()+(-4), 1))*INDIRECT(ADDRESS(ROW()+(0), COLUMN()+(-2), 1)), 2)</f>
        <v>852.380000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1.400000</v>
      </c>
      <c r="H11" s="19"/>
      <c r="I11" s="20">
        <v>110.220000</v>
      </c>
      <c r="J11" s="20"/>
      <c r="K11" s="20">
        <f ca="1">ROUND(INDIRECT(ADDRESS(ROW()+(0), COLUMN()+(-4), 1))*INDIRECT(ADDRESS(ROW()+(0), COLUMN()+(-2), 1)), 2)</f>
        <v>154.310000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0.402000</v>
      </c>
      <c r="H12" s="19"/>
      <c r="I12" s="20">
        <v>11654.210000</v>
      </c>
      <c r="J12" s="20"/>
      <c r="K12" s="20">
        <f ca="1">ROUND(INDIRECT(ADDRESS(ROW()+(0), COLUMN()+(-4), 1))*INDIRECT(ADDRESS(ROW()+(0), COLUMN()+(-2), 1)), 2)</f>
        <v>4684.990000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0.144000</v>
      </c>
      <c r="H13" s="23"/>
      <c r="I13" s="24">
        <v>7658.540000</v>
      </c>
      <c r="J13" s="24"/>
      <c r="K13" s="24">
        <f ca="1">ROUND(INDIRECT(ADDRESS(ROW()+(0), COLUMN()+(-4), 1))*INDIRECT(ADDRESS(ROW()+(0), COLUMN()+(-2), 1)), 2)</f>
        <v>1102.830000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38731.530000</v>
      </c>
      <c r="J14" s="16"/>
      <c r="K14" s="16">
        <f ca="1">ROUND(INDIRECT(ADDRESS(ROW()+(0), COLUMN()+(-4), 1))*INDIRECT(ADDRESS(ROW()+(0), COLUMN()+(-2), 1))/100, 2)</f>
        <v>774.630000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39506.160000</v>
      </c>
      <c r="J15" s="24"/>
      <c r="K15" s="24">
        <f ca="1">ROUND(INDIRECT(ADDRESS(ROW()+(0), COLUMN()+(-4), 1))*INDIRECT(ADDRESS(ROW()+(0), COLUMN()+(-2), 1))/100, 2)</f>
        <v>1185.180000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40691.340000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