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<sst xmlns="http://schemas.openxmlformats.org/spreadsheetml/2006/main" count="64" uniqueCount="64">
  <si>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</si>
  <si>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FFZ020</t>
  </si>
  <si>
    <t xml:space="preserve">m²</t>
  </si>
  <si>
    <t xml:space="preserve">Hoja exterior de fachada de dos hojas, de mampostería de bloque de concreto para revestir.</t>
  </si>
  <si>
    <r>
      <rPr>
        <sz val="8.25"/>
        <color rgb="FF000000"/>
        <rFont val="Arial"/>
        <family val="2"/>
      </rPr>
      <t xml:space="preserve">Hoja exterior de fachada de dos hojas,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concreto, macizado de mortero de relleno, f'c=240 kg/cm² (24 MPa), clase de exposición F0 S0 P0 C0, tamaño máximo del agregado 12,5 mm, manejabilidad fluida, preparado en obra; montaje y desmontaje de apeo. Revestimiento de los frentes de la losa con plaquetas de concreto y de los frentes de columnas con bloques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</si>
  <si>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</si>
  <si>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</si>
  <si>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</si>
  <si>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</si>
  <si>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</si>
  <si>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</si>
  <si>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</si>
  <si>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</si>
  <si>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</si>
  <si>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</si>
  <si>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</si>
  <si>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</si>
  <si>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</si>
  <si>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</si>
  <si>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</si>
  <si>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</si>
  <si>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</si>
  <si>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</si>
  <si>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</si>
  <si>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</si>
  <si>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</si>
  <si>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</si>
  <si>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</si>
  <si>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</si>
  <si>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</si>
  <si>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</si>
  <si>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</si>
  <si>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</si>
  <si>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mt02bhg012a</t>
  </si>
  <si>
    <t xml:space="preserve">Ud</t>
  </si>
  <si>
    <t xml:space="preserve">Plaqueta de concreto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</si>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</sst>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8.85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2240.33</v>
      </c>
      <c r="G10" s="12">
        <f ca="1">ROUND(INDIRECT(ADDRESS(ROW()+(0), COLUMN()+(-2), 1))*INDIRECT(ADDRESS(ROW()+(0), COLUMN()+(-1), 1)), 2)</f>
        <v>29124.3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3281.16</v>
      </c>
      <c r="G11" s="12">
        <f ca="1">ROUND(INDIRECT(ADDRESS(ROW()+(0), COLUMN()+(-2), 1))*INDIRECT(ADDRESS(ROW()+(0), COLUMN()+(-1), 1)), 2)</f>
        <v>32.81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45136</v>
      </c>
      <c r="G12" s="12">
        <f ca="1">ROUND(INDIRECT(ADDRESS(ROW()+(0), COLUMN()+(-2), 1))*INDIRECT(ADDRESS(ROW()+(0), COLUMN()+(-1), 1)), 2)</f>
        <v>1173.54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7.308</v>
      </c>
      <c r="F13" s="12">
        <v>483.43</v>
      </c>
      <c r="G13" s="12">
        <f ca="1">ROUND(INDIRECT(ADDRESS(ROW()+(0), COLUMN()+(-2), 1))*INDIRECT(ADDRESS(ROW()+(0), COLUMN()+(-1), 1)), 2)</f>
        <v>3532.91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2102.8</v>
      </c>
      <c r="G14" s="12">
        <f ca="1">ROUND(INDIRECT(ADDRESS(ROW()+(0), COLUMN()+(-2), 1))*INDIRECT(ADDRESS(ROW()+(0), COLUMN()+(-1), 1)), 2)</f>
        <v>1471.96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77734.2</v>
      </c>
      <c r="G15" s="12">
        <f ca="1">ROUND(INDIRECT(ADDRESS(ROW()+(0), COLUMN()+(-2), 1))*INDIRECT(ADDRESS(ROW()+(0), COLUMN()+(-1), 1)), 2)</f>
        <v>388.67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0.006</v>
      </c>
      <c r="F16" s="12">
        <v>56269.5</v>
      </c>
      <c r="G16" s="12">
        <f ca="1">ROUND(INDIRECT(ADDRESS(ROW()+(0), COLUMN()+(-2), 1))*INDIRECT(ADDRESS(ROW()+(0), COLUMN()+(-1), 1)), 2)</f>
        <v>337.62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740.27</v>
      </c>
      <c r="G17" s="12">
        <f ca="1">ROUND(INDIRECT(ADDRESS(ROW()+(0), COLUMN()+(-2), 1))*INDIRECT(ADDRESS(ROW()+(0), COLUMN()+(-1), 1)), 2)</f>
        <v>2961.08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2">
        <v>960724</v>
      </c>
      <c r="G18" s="12">
        <f ca="1">ROUND(INDIRECT(ADDRESS(ROW()+(0), COLUMN()+(-2), 1))*INDIRECT(ADDRESS(ROW()+(0), COLUMN()+(-1), 1)), 2)</f>
        <v>960.72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2">
        <v>42114.4</v>
      </c>
      <c r="G19" s="12">
        <f ca="1">ROUND(INDIRECT(ADDRESS(ROW()+(0), COLUMN()+(-2), 1))*INDIRECT(ADDRESS(ROW()+(0), COLUMN()+(-1), 1)), 2)</f>
        <v>126.34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4">
        <v>4094.89</v>
      </c>
      <c r="G20" s="14">
        <f ca="1">ROUND(INDIRECT(ADDRESS(ROW()+(0), COLUMN()+(-2), 1))*INDIRECT(ADDRESS(ROW()+(0), COLUMN()+(-1), 1)), 2)</f>
        <v>45.04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40155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0.012</v>
      </c>
      <c r="F23" s="14">
        <v>8706.88</v>
      </c>
      <c r="G23" s="14">
        <f ca="1">ROUND(INDIRECT(ADDRESS(ROW()+(0), COLUMN()+(-2), 1))*INDIRECT(ADDRESS(ROW()+(0), COLUMN()+(-1), 1)), 2)</f>
        <v>104.48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104.48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0.777</v>
      </c>
      <c r="F26" s="12">
        <v>25476.9</v>
      </c>
      <c r="G26" s="12">
        <f ca="1">ROUND(INDIRECT(ADDRESS(ROW()+(0), COLUMN()+(-2), 1))*INDIRECT(ADDRESS(ROW()+(0), COLUMN()+(-1), 1)), 2)</f>
        <v>19795.6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0.641</v>
      </c>
      <c r="F27" s="14">
        <v>18348.8</v>
      </c>
      <c r="G27" s="14">
        <f ca="1">ROUND(INDIRECT(ADDRESS(ROW()+(0), COLUMN()+(-2), 1))*INDIRECT(ADDRESS(ROW()+(0), COLUMN()+(-1), 1)), 2)</f>
        <v>11761.5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1))), 2)</f>
        <v>31557.1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4">
        <f ca="1">ROUND(SUM(INDIRECT(ADDRESS(ROW()+(-2), COLUMN()+(1), 1)),INDIRECT(ADDRESS(ROW()+(-6), COLUMN()+(1), 1)),INDIRECT(ADDRESS(ROW()+(-9), COLUMN()+(1), 1))), 2)</f>
        <v>71816.6</v>
      </c>
      <c r="G30" s="14">
        <f ca="1">ROUND(INDIRECT(ADDRESS(ROW()+(0), COLUMN()+(-2), 1))*INDIRECT(ADDRESS(ROW()+(0), COLUMN()+(-1), 1))/100, 2)</f>
        <v>2154.5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1)),INDIRECT(ADDRESS(ROW()+(-7), COLUMN()+(0), 1)),INDIRECT(ADDRESS(ROW()+(-10), COLUMN()+(0), 1))), 2)</f>
        <v>73971.1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