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<sst xmlns="http://schemas.openxmlformats.org/spreadsheetml/2006/main" count="37" uniqueCount="37">
  <si>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</si>
  <si>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FLG031</t>
  </si>
  <si>
    <t xml:space="preserve">m²</t>
  </si>
  <si>
    <t xml:space="preserve">Fachada ligera de panel sándwich de GRC fotocatalítico.</t>
  </si>
  <si>
    <r>
      <rPr>
        <sz val="8.25"/>
        <color rgb="FF000000"/>
        <rFont val="Arial"/>
        <family val="2"/>
      </rPr>
      <t xml:space="preserve">Fachada ligera de panel sándwich de GRC fotocatalítico, de 120 mm de espesor total, 3,3 m de anchura máxima y 12 m² de superficie máxima, formado por un núcleo de poliestireno expandido tipo I,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</si>
  <si>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</si>
  <si>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</si>
  <si>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</si>
  <si>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</si>
  <si>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</si>
  <si>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</si>
  <si>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</si>
  <si>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mt12pgi030ab</t>
  </si>
  <si>
    <t xml:space="preserve">m²</t>
  </si>
  <si>
    <t xml:space="preserve">Panel sándwich de GRC fotocatalítico, de 120 mm de espesor total, 3,3 m de anchura máxima y 12 m² de superficie máxima, formado por un núcleo de poliestireno expandido tipo I, de 10 kg/m³ de densidad media y 100 mm de espesor, recubierto con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</si>
  <si>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</si>
  <si>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</si>
  <si>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</si>
  <si>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</si>
  <si>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</si>
  <si>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</si>
  <si>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</si>
  <si>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</si>
  <si>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</si>
  <si>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</si>
  <si>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</si>
  <si>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</si>
  <si>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1ª montador de paneles prefabricados de concreto.</t>
  </si>
  <si>
    <t xml:space="preserve">mo097</t>
  </si>
  <si>
    <t xml:space="preserve">h</t>
  </si>
  <si>
    <t xml:space="preserve">Ayudante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</si>
  <si>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</si>
  <si>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</si>
  <si>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</si>
  <si>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</si>
  <si>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$ 26.541,16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</si>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</sst>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341799</v>
      </c>
      <c r="H10" s="12">
        <f ca="1">ROUND(INDIRECT(ADDRESS(ROW()+(0), COLUMN()+(-2), 1))*INDIRECT(ADDRESS(ROW()+(0), COLUMN()+(-1), 1)), 2)</f>
        <v>341799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8070.82</v>
      </c>
      <c r="H11" s="14">
        <f ca="1">ROUND(INDIRECT(ADDRESS(ROW()+(0), COLUMN()+(-2), 1))*INDIRECT(ADDRESS(ROW()+(0), COLUMN()+(-1), 1)), 2)</f>
        <v>8070.82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349870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190960</v>
      </c>
      <c r="H14" s="14">
        <f ca="1">ROUND(INDIRECT(ADDRESS(ROW()+(0), COLUMN()+(-2), 1))*INDIRECT(ADDRESS(ROW()+(0), COLUMN()+(-1), 1)), 2)</f>
        <v>6683.61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6683.61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0.321</v>
      </c>
      <c r="G17" s="12">
        <v>27359.2</v>
      </c>
      <c r="H17" s="12">
        <f ca="1">ROUND(INDIRECT(ADDRESS(ROW()+(0), COLUMN()+(-2), 1))*INDIRECT(ADDRESS(ROW()+(0), COLUMN()+(-1), 1)), 2)</f>
        <v>8782.29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0.321</v>
      </c>
      <c r="G18" s="14">
        <v>19903</v>
      </c>
      <c r="H18" s="14">
        <f ca="1">ROUND(INDIRECT(ADDRESS(ROW()+(0), COLUMN()+(-2), 1))*INDIRECT(ADDRESS(ROW()+(0), COLUMN()+(-1), 1)), 2)</f>
        <v>6388.88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15171.2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371725</v>
      </c>
      <c r="H21" s="14">
        <f ca="1">ROUND(INDIRECT(ADDRESS(ROW()+(0), COLUMN()+(-2), 1))*INDIRECT(ADDRESS(ROW()+(0), COLUMN()+(-1), 1))/100, 2)</f>
        <v>7434.5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379159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