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<sst xmlns="http://schemas.openxmlformats.org/spreadsheetml/2006/main" count="32" uniqueCount="32">
  <si>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</si>
  <si>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</si>
  <si>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</si>
  <si>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</si>
  <si>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</si>
  <si>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</si>
  <si>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</si>
  <si>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</si>
  <si>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</si>
  <si>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</si>
  <si>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</si>
  <si>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</si>
  <si>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</si>
  <si>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</si>
  <si>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</si>
  <si>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</si>
  <si>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</si>
  <si>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</si>
  <si>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</si>
  <si>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</si>
  <si>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</si>
  <si>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</si>
  <si>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Oficial 1ª pailero.</t>
  </si>
  <si>
    <t xml:space="preserve">mo098</t>
  </si>
  <si>
    <t xml:space="preserve">h</t>
  </si>
  <si>
    <t xml:space="preserve">Ayudante pailero.</t>
  </si>
  <si>
    <t xml:space="preserve">%</t>
  </si>
  <si>
    <t xml:space="preserve">Herramienta menor</t>
  </si>
  <si>
    <t xml:space="preserve">%</t>
  </si>
  <si>
    <t xml:space="preserve">Costos indirectos</t>
  </si>
  <si>
    <t xml:space="preserve">Coste de mantenimiento decenal: $ 9.646,32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</si>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</sst>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86472.170000</v>
      </c>
      <c r="J8" s="16"/>
      <c r="K8" s="16">
        <f ca="1">ROUND(INDIRECT(ADDRESS(ROW()+(0), COLUMN()+(-4), 1))*INDIRECT(ADDRESS(ROW()+(0), COLUMN()+(-2), 1)), 2)</f>
        <v>90795.780000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1856.670000</v>
      </c>
      <c r="J9" s="20"/>
      <c r="K9" s="20">
        <f ca="1">ROUND(INDIRECT(ADDRESS(ROW()+(0), COLUMN()+(-4), 1))*INDIRECT(ADDRESS(ROW()+(0), COLUMN()+(-2), 1)), 2)</f>
        <v>14853.360000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2088.750000</v>
      </c>
      <c r="J10" s="20"/>
      <c r="K10" s="20">
        <f ca="1">ROUND(INDIRECT(ADDRESS(ROW()+(0), COLUMN()+(-4), 1))*INDIRECT(ADDRESS(ROW()+(0), COLUMN()+(-2), 1)), 2)</f>
        <v>4177.500000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0.253000</v>
      </c>
      <c r="H11" s="19"/>
      <c r="I11" s="20">
        <v>11414.190000</v>
      </c>
      <c r="J11" s="20"/>
      <c r="K11" s="20">
        <f ca="1">ROUND(INDIRECT(ADDRESS(ROW()+(0), COLUMN()+(-4), 1))*INDIRECT(ADDRESS(ROW()+(0), COLUMN()+(-2), 1)), 2)</f>
        <v>2887.790000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0.253000</v>
      </c>
      <c r="H12" s="23"/>
      <c r="I12" s="24">
        <v>8131.050000</v>
      </c>
      <c r="J12" s="24"/>
      <c r="K12" s="24">
        <f ca="1">ROUND(INDIRECT(ADDRESS(ROW()+(0), COLUMN()+(-4), 1))*INDIRECT(ADDRESS(ROW()+(0), COLUMN()+(-2), 1)), 2)</f>
        <v>2057.160000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114771.590000</v>
      </c>
      <c r="J13" s="16"/>
      <c r="K13" s="16">
        <f ca="1">ROUND(INDIRECT(ADDRESS(ROW()+(0), COLUMN()+(-4), 1))*INDIRECT(ADDRESS(ROW()+(0), COLUMN()+(-2), 1))/100, 2)</f>
        <v>2295.430000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117067.020000</v>
      </c>
      <c r="J14" s="24"/>
      <c r="K14" s="24">
        <f ca="1">ROUND(INDIRECT(ADDRESS(ROW()+(0), COLUMN()+(-4), 1))*INDIRECT(ADDRESS(ROW()+(0), COLUMN()+(-2), 1))/100, 2)</f>
        <v>3512.010000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120579.030000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