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<sst xmlns="http://schemas.openxmlformats.org/spreadsheetml/2006/main" count="41" uniqueCount="41">
  <si>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</si>
  <si>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FOA010</t>
  </si>
  <si>
    <t xml:space="preserve">Ud</t>
  </si>
  <si>
    <t xml:space="preserve">Mampara de acero.</t>
  </si>
  <si>
    <r>
      <rPr>
        <sz val="8.25"/>
        <color rgb="FF000000"/>
        <rFont val="Arial"/>
        <family val="2"/>
      </rPr>
      <t xml:space="preserve">Mampara de 4x2,9 m, de acero galvanizado prelacado, acristalada en la mitad de su superficie, con aislamiento intermedio de lana mineral y remate superior de acero galvanizado prelacado.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</si>
  <si>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</si>
  <si>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</si>
  <si>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</si>
  <si>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</si>
  <si>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</si>
  <si>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</si>
  <si>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</si>
  <si>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mt26mac010b</t>
  </si>
  <si>
    <t xml:space="preserve">m²</t>
  </si>
  <si>
    <t xml:space="preserve">Panel ciego machihembrado para mamparas, formado por dos láminas de acero galvanizado prelacado con aislamiento intermedio de lana mineral de conductividad térmica 0,039 W/(mK).</t>
  </si>
  <si>
    <t xml:space="preserve">mt26mac020b</t>
  </si>
  <si>
    <t xml:space="preserve">m</t>
  </si>
  <si>
    <t xml:space="preserve">Perfil en "U" de acero galvanizado de acero galvanizado prelacado para mamparas.</t>
  </si>
  <si>
    <t xml:space="preserve">mt26mac030b</t>
  </si>
  <si>
    <t xml:space="preserve">m</t>
  </si>
  <si>
    <t xml:space="preserve">Guardaescoba de acero galvanizado prelacado para mamparas.</t>
  </si>
  <si>
    <t xml:space="preserve">mt21vpi010d</t>
  </si>
  <si>
    <t xml:space="preserve">m²</t>
  </si>
  <si>
    <t xml:space="preserve">Luna incolora, de 8 mm de espesor.</t>
  </si>
  <si>
    <t xml:space="preserve">mt26mac040</t>
  </si>
  <si>
    <t xml:space="preserve">m</t>
  </si>
  <si>
    <t xml:space="preserve">Perfil de aluminio lacado para recibido del vidrio en mamparas.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</si>
  <si>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</si>
  <si>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</si>
  <si>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</si>
  <si>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</si>
  <si>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</si>
  <si>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</si>
  <si>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</si>
  <si>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</si>
  <si>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</si>
  <si>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</si>
  <si>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</si>
  <si>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</si>
  <si>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$ 430.336,63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</si>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</sst>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53" customWidth="1"/>
    <col min="4" max="4" width="6.12" customWidth="1"/>
    <col min="5" max="5" width="69.02" customWidth="1"/>
    <col min="6" max="6" width="10.20" customWidth="1"/>
    <col min="7" max="7" width="13.77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7</v>
      </c>
      <c r="G10" s="12">
        <v>217754</v>
      </c>
      <c r="H10" s="12">
        <f ca="1">ROUND(INDIRECT(ADDRESS(ROW()+(0), COLUMN()+(-2), 1))*INDIRECT(ADDRESS(ROW()+(0), COLUMN()+(-1), 1)), 2)</f>
        <v>1.52428e+006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9.7</v>
      </c>
      <c r="G11" s="12">
        <v>13240.4</v>
      </c>
      <c r="H11" s="12">
        <f ca="1">ROUND(INDIRECT(ADDRESS(ROW()+(0), COLUMN()+(-2), 1))*INDIRECT(ADDRESS(ROW()+(0), COLUMN()+(-1), 1)), 2)</f>
        <v>128432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3.9</v>
      </c>
      <c r="G12" s="12">
        <v>10454.1</v>
      </c>
      <c r="H12" s="12">
        <f ca="1">ROUND(INDIRECT(ADDRESS(ROW()+(0), COLUMN()+(-2), 1))*INDIRECT(ADDRESS(ROW()+(0), COLUMN()+(-1), 1)), 2)</f>
        <v>40771.2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4</v>
      </c>
      <c r="G13" s="12">
        <v>72217.4</v>
      </c>
      <c r="H13" s="12">
        <f ca="1">ROUND(INDIRECT(ADDRESS(ROW()+(0), COLUMN()+(-2), 1))*INDIRECT(ADDRESS(ROW()+(0), COLUMN()+(-1), 1)), 2)</f>
        <v>288870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13</v>
      </c>
      <c r="G14" s="14">
        <v>12616.7</v>
      </c>
      <c r="H14" s="14">
        <f ca="1">ROUND(INDIRECT(ADDRESS(ROW()+(0), COLUMN()+(-2), 1))*INDIRECT(ADDRESS(ROW()+(0), COLUMN()+(-1), 1)), 2)</f>
        <v>164017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2.14637e+006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8.043</v>
      </c>
      <c r="G17" s="12">
        <v>14232.9</v>
      </c>
      <c r="H17" s="12">
        <f ca="1">ROUND(INDIRECT(ADDRESS(ROW()+(0), COLUMN()+(-2), 1))*INDIRECT(ADDRESS(ROW()+(0), COLUMN()+(-1), 1)), 2)</f>
        <v>114475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8.043</v>
      </c>
      <c r="G18" s="14">
        <v>10324.6</v>
      </c>
      <c r="H18" s="14">
        <f ca="1">ROUND(INDIRECT(ADDRESS(ROW()+(0), COLUMN()+(-2), 1))*INDIRECT(ADDRESS(ROW()+(0), COLUMN()+(-1), 1)), 2)</f>
        <v>83040.5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197516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2.34388e+006</v>
      </c>
      <c r="H21" s="14">
        <f ca="1">ROUND(INDIRECT(ADDRESS(ROW()+(0), COLUMN()+(-2), 1))*INDIRECT(ADDRESS(ROW()+(0), COLUMN()+(-1), 1))/100, 2)</f>
        <v>46877.6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2.39076e+006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