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<sst xmlns="http://schemas.openxmlformats.org/spreadsheetml/2006/main" count="41" uniqueCount="41">
  <si>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</si>
  <si>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</si>
  <si>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</si>
  <si>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</si>
  <si>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t xml:space="preserve">Cornisa de fachada realizada mediante piezas prefabricadas de concreto, de color blanco, de 20x30x17 cm.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</si>
  <si>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</si>
  <si>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</si>
  <si>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</si>
  <si>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</si>
  <si>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</si>
  <si>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</si>
  <si>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</si>
  <si>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</si>
  <si>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</si>
  <si>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mt20mhp020b</t>
  </si>
  <si>
    <t xml:space="preserve">m</t>
  </si>
  <si>
    <t xml:space="preserve">Piezas prefabricadas de concreto, color blanco,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</si>
  <si>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</si>
  <si>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</si>
  <si>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</si>
  <si>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mt10haf050abi</t>
  </si>
  <si>
    <t xml:space="preserve">m³</t>
  </si>
  <si>
    <t xml:space="preserve">Concreto f'c=210 kg/cm² (21 MPa), clase de exposición F0 S0 P0 C0, tamaño máximo del agregado 19 mm, manejabilidad blanda, fabricado en planta, según NSR-10 y ACI 318-08.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</si>
  <si>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</si>
  <si>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</si>
  <si>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NTC 2289 y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</si>
  <si>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</si>
  <si>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</si>
  <si>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</si>
  <si>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</si>
  <si>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</si>
  <si>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</si>
  <si>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</si>
  <si>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</si>
  <si>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</si>
  <si>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</si>
  <si>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</si>
  <si>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</si>
  <si>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</si>
  <si>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$ 10.383,88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</si>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</sst>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262765.760000</v>
      </c>
      <c r="G8" s="16">
        <f ca="1">ROUND(INDIRECT(ADDRESS(ROW()+(0), COLUMN()+(-2), 1))*INDIRECT(ADDRESS(ROW()+(0), COLUMN()+(-1), 1)), 2)</f>
        <v>4729.780000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65845.270000</v>
      </c>
      <c r="G9" s="20">
        <f ca="1">ROUND(INDIRECT(ADDRESS(ROW()+(0), COLUMN()+(-2), 1))*INDIRECT(ADDRESS(ROW()+(0), COLUMN()+(-1), 1)), 2)</f>
        <v>69137.530000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4535.510000</v>
      </c>
      <c r="G10" s="20">
        <f ca="1">ROUND(INDIRECT(ADDRESS(ROW()+(0), COLUMN()+(-2), 1))*INDIRECT(ADDRESS(ROW()+(0), COLUMN()+(-1), 1)), 2)</f>
        <v>1279.010000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261159.770000</v>
      </c>
      <c r="G11" s="20">
        <f ca="1">ROUND(INDIRECT(ADDRESS(ROW()+(0), COLUMN()+(-2), 1))*INDIRECT(ADDRESS(ROW()+(0), COLUMN()+(-1), 1)), 2)</f>
        <v>10446.390000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2485.340000</v>
      </c>
      <c r="G12" s="20">
        <f ca="1">ROUND(INDIRECT(ADDRESS(ROW()+(0), COLUMN()+(-2), 1))*INDIRECT(ADDRESS(ROW()+(0), COLUMN()+(-1), 1)), 2)</f>
        <v>4413.960000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19259.880000</v>
      </c>
      <c r="G13" s="20">
        <f ca="1">ROUND(INDIRECT(ADDRESS(ROW()+(0), COLUMN()+(-2), 1))*INDIRECT(ADDRESS(ROW()+(0), COLUMN()+(-1), 1)), 2)</f>
        <v>3466.780000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0.288000</v>
      </c>
      <c r="F14" s="20">
        <v>11274.890000</v>
      </c>
      <c r="G14" s="20">
        <f ca="1">ROUND(INDIRECT(ADDRESS(ROW()+(0), COLUMN()+(-2), 1))*INDIRECT(ADDRESS(ROW()+(0), COLUMN()+(-1), 1)), 2)</f>
        <v>3247.170000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0.288000</v>
      </c>
      <c r="F15" s="24">
        <v>7350.600000</v>
      </c>
      <c r="G15" s="24">
        <f ca="1">ROUND(INDIRECT(ADDRESS(ROW()+(0), COLUMN()+(-2), 1))*INDIRECT(ADDRESS(ROW()+(0), COLUMN()+(-1), 1)), 2)</f>
        <v>2116.970000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98837.590000</v>
      </c>
      <c r="G16" s="16">
        <f ca="1">ROUND(INDIRECT(ADDRESS(ROW()+(0), COLUMN()+(-2), 1))*INDIRECT(ADDRESS(ROW()+(0), COLUMN()+(-1), 1))/100, 2)</f>
        <v>1976.750000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100814.340000</v>
      </c>
      <c r="G17" s="24">
        <f ca="1">ROUND(INDIRECT(ADDRESS(ROW()+(0), COLUMN()+(-2), 1))*INDIRECT(ADDRESS(ROW()+(0), COLUMN()+(-1), 1))/100, 2)</f>
        <v>3024.430000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103838.770000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