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<sst xmlns="http://schemas.openxmlformats.org/spreadsheetml/2006/main" count="32" uniqueCount="32">
  <si>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</si>
  <si>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FRM020</t>
  </si>
  <si>
    <t xml:space="preserve">m</t>
  </si>
  <si>
    <t xml:space="preserve">Remate de cornisa de fachada.</t>
  </si>
  <si>
    <r>
      <rPr>
        <b/>
        <sz val="7.80"/>
        <color rgb="FF000000"/>
        <rFont val="Arial"/>
        <family val="2"/>
      </rPr>
      <t xml:space="preserve">Remate de cornisa de mármol Blanco Macael, hasta 20 cm de anchura y 2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</si>
  <si>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</si>
  <si>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</si>
  <si>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</si>
  <si>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</si>
  <si>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</si>
  <si>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</si>
  <si>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</si>
  <si>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</si>
  <si>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</si>
  <si>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mt20rpn010ea</t>
  </si>
  <si>
    <t xml:space="preserve">m</t>
  </si>
  <si>
    <t xml:space="preserve">Remate de cornisa de mármol Blanco Macael, hasta 20 cm de anchura y 2 cm de espesor, con goterón, cara y canto recto pulidos.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</si>
  <si>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</si>
  <si>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</si>
  <si>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</si>
  <si>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mo019</t>
  </si>
  <si>
    <t xml:space="preserve">h</t>
  </si>
  <si>
    <t xml:space="preserve">Oficial 1ª de obra blanca.</t>
  </si>
  <si>
    <t xml:space="preserve">mo111</t>
  </si>
  <si>
    <t xml:space="preserve">h</t>
  </si>
  <si>
    <t xml:space="preserve">Peón de obra blanca.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</si>
  <si>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</si>
  <si>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</si>
  <si>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</si>
  <si>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</si>
  <si>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$ 4.529,57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</si>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</sst>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5.83" customWidth="1"/>
    <col min="3" max="3" width="3.50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0.005000</v>
      </c>
      <c r="F8" s="16">
        <v>262765.760000</v>
      </c>
      <c r="G8" s="16">
        <f ca="1">ROUND(INDIRECT(ADDRESS(ROW()+(0), COLUMN()+(-2), 1))*INDIRECT(ADDRESS(ROW()+(0), COLUMN()+(-1), 1)), 2)</f>
        <v>1313.830000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35718.170000</v>
      </c>
      <c r="G9" s="20">
        <f ca="1">ROUND(INDIRECT(ADDRESS(ROW()+(0), COLUMN()+(-2), 1))*INDIRECT(ADDRESS(ROW()+(0), COLUMN()+(-1), 1)), 2)</f>
        <v>37504.080000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0.015000</v>
      </c>
      <c r="F10" s="20">
        <v>3305.230000</v>
      </c>
      <c r="G10" s="20">
        <f ca="1">ROUND(INDIRECT(ADDRESS(ROW()+(0), COLUMN()+(-2), 1))*INDIRECT(ADDRESS(ROW()+(0), COLUMN()+(-1), 1)), 2)</f>
        <v>49.580000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0.228000</v>
      </c>
      <c r="F11" s="20">
        <v>11274.890000</v>
      </c>
      <c r="G11" s="20">
        <f ca="1">ROUND(INDIRECT(ADDRESS(ROW()+(0), COLUMN()+(-2), 1))*INDIRECT(ADDRESS(ROW()+(0), COLUMN()+(-1), 1)), 2)</f>
        <v>2570.670000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0.228000</v>
      </c>
      <c r="F12" s="24">
        <v>7350.600000</v>
      </c>
      <c r="G12" s="24">
        <f ca="1">ROUND(INDIRECT(ADDRESS(ROW()+(0), COLUMN()+(-2), 1))*INDIRECT(ADDRESS(ROW()+(0), COLUMN()+(-1), 1)), 2)</f>
        <v>1675.940000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43114.100000</v>
      </c>
      <c r="G13" s="16">
        <f ca="1">ROUND(INDIRECT(ADDRESS(ROW()+(0), COLUMN()+(-2), 1))*INDIRECT(ADDRESS(ROW()+(0), COLUMN()+(-1), 1))/100, 2)</f>
        <v>862.280000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43976.380000</v>
      </c>
      <c r="G14" s="24">
        <f ca="1">ROUND(INDIRECT(ADDRESS(ROW()+(0), COLUMN()+(-2), 1))*INDIRECT(ADDRESS(ROW()+(0), COLUMN()+(-1), 1))/100, 2)</f>
        <v>1319.290000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45295.670000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