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<sst xmlns="http://schemas.openxmlformats.org/spreadsheetml/2006/main" count="32" uniqueCount="32">
  <si>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</si>
  <si>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FVT010</t>
  </si>
  <si>
    <t xml:space="preserve">m²</t>
  </si>
  <si>
    <t xml:space="preserve">Luna de vidrio templado.</t>
  </si>
  <si>
    <r>
      <rPr>
        <b/>
        <sz val="7.80"/>
        <color rgb="FF000000"/>
        <rFont val="Arial"/>
        <family val="2"/>
      </rPr>
      <t xml:space="preserve">Luna templada coloreada, color rosa, 10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</si>
  <si>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</si>
  <si>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</si>
  <si>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</si>
  <si>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</si>
  <si>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</si>
  <si>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</si>
  <si>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mt21vtt020f</t>
  </si>
  <si>
    <t xml:space="preserve">m²</t>
  </si>
  <si>
    <t xml:space="preserve">Luna templada coloreada, color rosa, 10 mm de espesor, incluso parte proporcional de herrajes de fijación.</t>
  </si>
  <si>
    <t xml:space="preserve">mt21vva015</t>
  </si>
  <si>
    <t xml:space="preserve">Ud</t>
  </si>
  <si>
    <t xml:space="preserve">Cartucho de silicona sintética incolora de 310 ml (rendimiento aproximado de 12 m por cartucho).</t>
  </si>
  <si>
    <t xml:space="preserve">mt21vva021</t>
  </si>
  <si>
    <t xml:space="preserve">Ud</t>
  </si>
  <si>
    <t xml:space="preserve">Material auxiliar para la colocación de vidrios.</t>
  </si>
  <si>
    <t xml:space="preserve">mo054</t>
  </si>
  <si>
    <t xml:space="preserve">h</t>
  </si>
  <si>
    <t xml:space="preserve">Oficial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</si>
  <si>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</si>
  <si>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</si>
  <si>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</si>
  <si>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</si>
  <si>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</si>
  <si>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</si>
  <si>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</si>
  <si>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$ 20.251,76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</si>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</sst>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3.35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1.006000</v>
      </c>
      <c r="F8" s="16">
        <v>118719.010000</v>
      </c>
      <c r="G8" s="16">
        <f ca="1">ROUND(INDIRECT(ADDRESS(ROW()+(0), COLUMN()+(-2), 1))*INDIRECT(ADDRESS(ROW()+(0), COLUMN()+(-1), 1)), 2)</f>
        <v>119431.320000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0.290000</v>
      </c>
      <c r="F9" s="20">
        <v>5591.070000</v>
      </c>
      <c r="G9" s="20">
        <f ca="1">ROUND(INDIRECT(ADDRESS(ROW()+(0), COLUMN()+(-2), 1))*INDIRECT(ADDRESS(ROW()+(0), COLUMN()+(-1), 1)), 2)</f>
        <v>1621.410000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1.500000</v>
      </c>
      <c r="F10" s="20">
        <v>2911.060000</v>
      </c>
      <c r="G10" s="20">
        <f ca="1">ROUND(INDIRECT(ADDRESS(ROW()+(0), COLUMN()+(-2), 1))*INDIRECT(ADDRESS(ROW()+(0), COLUMN()+(-1), 1)), 2)</f>
        <v>4366.590000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0.600000</v>
      </c>
      <c r="F11" s="20">
        <v>12177.400000</v>
      </c>
      <c r="G11" s="20">
        <f ca="1">ROUND(INDIRECT(ADDRESS(ROW()+(0), COLUMN()+(-2), 1))*INDIRECT(ADDRESS(ROW()+(0), COLUMN()+(-1), 1)), 2)</f>
        <v>7306.440000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0.600000</v>
      </c>
      <c r="F12" s="24">
        <v>8271.030000</v>
      </c>
      <c r="G12" s="24">
        <f ca="1">ROUND(INDIRECT(ADDRESS(ROW()+(0), COLUMN()+(-2), 1))*INDIRECT(ADDRESS(ROW()+(0), COLUMN()+(-1), 1)), 2)</f>
        <v>4962.620000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137688.380000</v>
      </c>
      <c r="G13" s="16">
        <f ca="1">ROUND(INDIRECT(ADDRESS(ROW()+(0), COLUMN()+(-2), 1))*INDIRECT(ADDRESS(ROW()+(0), COLUMN()+(-1), 1))/100, 2)</f>
        <v>2753.770000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140442.150000</v>
      </c>
      <c r="G14" s="24">
        <f ca="1">ROUND(INDIRECT(ADDRESS(ROW()+(0), COLUMN()+(-2), 1))*INDIRECT(ADDRESS(ROW()+(0), COLUMN()+(-1), 1))/100, 2)</f>
        <v>4213.260000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144655.410000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