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<sst xmlns="http://schemas.openxmlformats.org/spreadsheetml/2006/main" count="29" uniqueCount="29">
  <si>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</si>
  <si>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FVT020</t>
  </si>
  <si>
    <t xml:space="preserve">Ud</t>
  </si>
  <si>
    <t xml:space="preserve">Puerta de vidrio templado.</t>
  </si>
  <si>
    <r>
      <rPr>
        <b/>
        <sz val="7.80"/>
        <color rgb="FF000000"/>
        <rFont val="Arial"/>
        <family val="2"/>
      </rPr>
      <t xml:space="preserve">Puerta de vidrio templado coloreado, de 2090x896 mm y 10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</si>
  <si>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</si>
  <si>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</si>
  <si>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</si>
  <si>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</si>
  <si>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</si>
  <si>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</si>
  <si>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mt21vtp010g</t>
  </si>
  <si>
    <t xml:space="preserve">Ud</t>
  </si>
  <si>
    <t xml:space="preserve">Puerta de vidrio templado coloreado, de 2090x896 mm y 10 mm de espesor.</t>
  </si>
  <si>
    <t xml:space="preserve">mt21vts010</t>
  </si>
  <si>
    <t xml:space="preserve">Ud</t>
  </si>
  <si>
    <t xml:space="preserve">Herrajes, piezas metálicas, accesorios; pernios alto y bajo; puntos de giro alto y bajo; tapa, caja y mecanismo de freno; cerradura con llave y manija; incluso pequeño material auxiliar, para puertas de vidrio templado.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</si>
  <si>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</si>
  <si>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</si>
  <si>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</si>
  <si>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</si>
  <si>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</si>
  <si>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</si>
  <si>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</si>
  <si>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</si>
  <si>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</si>
  <si>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</si>
  <si>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$ 119.490,95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</si>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</sst>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184827.670000</v>
      </c>
      <c r="H8" s="16">
        <f ca="1">ROUND(INDIRECT(ADDRESS(ROW()+(0), COLUMN()+(-2), 1))*INDIRECT(ADDRESS(ROW()+(0), COLUMN()+(-1), 1)), 2)</f>
        <v>184827.670000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520524.170000</v>
      </c>
      <c r="H9" s="20">
        <f ca="1">ROUND(INDIRECT(ADDRESS(ROW()+(0), COLUMN()+(-2), 1))*INDIRECT(ADDRESS(ROW()+(0), COLUMN()+(-1), 1)), 2)</f>
        <v>520524.170000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5.235000</v>
      </c>
      <c r="G10" s="20">
        <v>12177.400000</v>
      </c>
      <c r="H10" s="20">
        <f ca="1">ROUND(INDIRECT(ADDRESS(ROW()+(0), COLUMN()+(-2), 1))*INDIRECT(ADDRESS(ROW()+(0), COLUMN()+(-1), 1)), 2)</f>
        <v>63748.690000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5.235000</v>
      </c>
      <c r="G11" s="24">
        <v>8271.030000</v>
      </c>
      <c r="H11" s="24">
        <f ca="1">ROUND(INDIRECT(ADDRESS(ROW()+(0), COLUMN()+(-2), 1))*INDIRECT(ADDRESS(ROW()+(0), COLUMN()+(-1), 1)), 2)</f>
        <v>43298.840000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812399.370000</v>
      </c>
      <c r="H12" s="16">
        <f ca="1">ROUND(INDIRECT(ADDRESS(ROW()+(0), COLUMN()+(-2), 1))*INDIRECT(ADDRESS(ROW()+(0), COLUMN()+(-1), 1))/100, 2)</f>
        <v>16247.990000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828647.360000</v>
      </c>
      <c r="H13" s="24">
        <f ca="1">ROUND(INDIRECT(ADDRESS(ROW()+(0), COLUMN()+(-2), 1))*INDIRECT(ADDRESS(ROW()+(0), COLUMN()+(-1), 1))/100, 2)</f>
        <v>24859.420000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853506.780000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