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<sst xmlns="http://schemas.openxmlformats.org/spreadsheetml/2006/main" count="38" uniqueCount="38">
  <si>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</si>
  <si>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FZP030</t>
  </si>
  <si>
    <t xml:space="preserve">m</t>
  </si>
  <si>
    <t xml:space="preserve">Sistema de cables tensados para la protección de la fachada frente a las aves.</t>
  </si>
  <si>
    <r>
      <rPr>
        <sz val="8.25"/>
        <color rgb="FF000000"/>
        <rFont val="Arial"/>
        <family val="2"/>
      </rPr>
      <t xml:space="preserve">Sistema de cables tensados colocados sobre soporte para cables, formado por 7 postes de acero inoxidable, de 110 mm y 150 mm de altura alternativamente, con dos puntos de unión entre cada poste y sus cables, fijado con anclaje mecánico sobre cornisa o superficie plana horizontal, para la protección de la fachada frente a las aves.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</si>
  <si>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</si>
  <si>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</si>
  <si>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</si>
  <si>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</si>
  <si>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</si>
  <si>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</si>
  <si>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</si>
  <si>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mt41ave033</t>
  </si>
  <si>
    <t xml:space="preserve">Ud</t>
  </si>
  <si>
    <t xml:space="preserve">Chazo de nylon para el anclaje de los postes del sistema de cables tensados para la protección de la fachada frente a las aves.</t>
  </si>
  <si>
    <t xml:space="preserve">mt41ave031cq</t>
  </si>
  <si>
    <t xml:space="preserve">Ud</t>
  </si>
  <si>
    <t xml:space="preserve">Soporte para cables, formado por 7 postes de acero inoxidable, de 110 mm y 150 mm de altura alternativamente, con dos puntos de unión entre cada poste y sus cables, para colocar con anclaje mecánico sobre cornisa o superficie plana horizontal, en sistema de cables tensados para la protección de la fachada frente a las aves.</t>
  </si>
  <si>
    <t xml:space="preserve">mt41ave032</t>
  </si>
  <si>
    <t xml:space="preserve">Ud</t>
  </si>
  <si>
    <t xml:space="preserve">Enganche de cobre niquelado y muelle de acero inoxidable, a modo de conexión entre el cable y un poste del sistema de cables tensados para la protección de la fachada frente a las aves.</t>
  </si>
  <si>
    <t xml:space="preserve">mt41ave030</t>
  </si>
  <si>
    <t xml:space="preserve">m</t>
  </si>
  <si>
    <t xml:space="preserve">Cable formado por alambre de acero inoxidable y recubrimiento de nylon estable frente a los rayos UV, para la protección de la fachada frente a las aves.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</si>
  <si>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</si>
  <si>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</si>
  <si>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</si>
  <si>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</si>
  <si>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</si>
  <si>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</si>
  <si>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</si>
  <si>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</si>
  <si>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</si>
  <si>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</si>
  <si>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</si>
  <si>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</si>
  <si>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$ 21.626,34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</si>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</sst>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7.65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4.9</v>
      </c>
      <c r="F10" s="12">
        <v>302.63</v>
      </c>
      <c r="G10" s="12">
        <f ca="1">ROUND(INDIRECT(ADDRESS(ROW()+(0), COLUMN()+(-2), 1))*INDIRECT(ADDRESS(ROW()+(0), COLUMN()+(-1), 1)), 2)</f>
        <v>1482.89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1">
        <v>0.7</v>
      </c>
      <c r="F11" s="12">
        <v>23646.6</v>
      </c>
      <c r="G11" s="12">
        <f ca="1">ROUND(INDIRECT(ADDRESS(ROW()+(0), COLUMN()+(-2), 1))*INDIRECT(ADDRESS(ROW()+(0), COLUMN()+(-1), 1)), 2)</f>
        <v>16552.6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9.8</v>
      </c>
      <c r="F12" s="12">
        <v>1271.02</v>
      </c>
      <c r="G12" s="12">
        <f ca="1">ROUND(INDIRECT(ADDRESS(ROW()+(0), COLUMN()+(-2), 1))*INDIRECT(ADDRESS(ROW()+(0), COLUMN()+(-1), 1)), 2)</f>
        <v>12456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7</v>
      </c>
      <c r="F13" s="14">
        <v>941.49</v>
      </c>
      <c r="G13" s="14">
        <f ca="1">ROUND(INDIRECT(ADDRESS(ROW()+(0), COLUMN()+(-2), 1))*INDIRECT(ADDRESS(ROW()+(0), COLUMN()+(-1), 1)), 2)</f>
        <v>6590.43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37081.9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0.697</v>
      </c>
      <c r="F16" s="12">
        <v>13844.5</v>
      </c>
      <c r="G16" s="12">
        <f ca="1">ROUND(INDIRECT(ADDRESS(ROW()+(0), COLUMN()+(-2), 1))*INDIRECT(ADDRESS(ROW()+(0), COLUMN()+(-1), 1)), 2)</f>
        <v>9649.59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1.394</v>
      </c>
      <c r="F17" s="14">
        <v>9932.9</v>
      </c>
      <c r="G17" s="14">
        <f ca="1">ROUND(INDIRECT(ADDRESS(ROW()+(0), COLUMN()+(-2), 1))*INDIRECT(ADDRESS(ROW()+(0), COLUMN()+(-1), 1)), 2)</f>
        <v>13846.5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23496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60578</v>
      </c>
      <c r="G20" s="14">
        <f ca="1">ROUND(INDIRECT(ADDRESS(ROW()+(0), COLUMN()+(-2), 1))*INDIRECT(ADDRESS(ROW()+(0), COLUMN()+(-1), 1))/100, 2)</f>
        <v>1211.56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61789.5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