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<sst xmlns="http://schemas.openxmlformats.org/spreadsheetml/2006/main" count="38" uniqueCount="38">
  <si>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</si>
  <si>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</si>
  <si>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</si>
  <si>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</si>
  <si>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8 postes de acero inoxidable, de 110 mm y 150 mm de altura alternativamente, con dos puntos de unión entre cada poste y sus cables, fijado con anclaje mecánico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</si>
  <si>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</si>
  <si>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</si>
  <si>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</si>
  <si>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</si>
  <si>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</si>
  <si>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</si>
  <si>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</si>
  <si>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mt41ave033</t>
  </si>
  <si>
    <t xml:space="preserve">Ud</t>
  </si>
  <si>
    <t xml:space="preserve">Chazo de nylon para el anclaje de los postes del sistema de cables tensados para la protección de la fachada frente a las aves.</t>
  </si>
  <si>
    <t xml:space="preserve">mt41ave031cr</t>
  </si>
  <si>
    <t xml:space="preserve">Ud</t>
  </si>
  <si>
    <t xml:space="preserve">Soporte para cables, formado por 8 postes de acero inoxidable, de 110 mm y 150 mm de altura alternativamente, con dos puntos de unión entre cada poste y sus cables, para colocar con anclaje mecánico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</si>
  <si>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</si>
  <si>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</si>
  <si>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</si>
  <si>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</si>
  <si>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</si>
  <si>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</si>
  <si>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</si>
  <si>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</si>
  <si>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</si>
  <si>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</si>
  <si>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</si>
  <si>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</si>
  <si>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</si>
  <si>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</si>
  <si>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</si>
  <si>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</si>
  <si>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</si>
  <si>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</si>
  <si>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$ 24.745,37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</si>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</sst>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1.23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5.6</v>
      </c>
      <c r="F10" s="12">
        <v>302.63</v>
      </c>
      <c r="G10" s="12">
        <f ca="1">ROUND(INDIRECT(ADDRESS(ROW()+(0), COLUMN()+(-2), 1))*INDIRECT(ADDRESS(ROW()+(0), COLUMN()+(-1), 1)), 2)</f>
        <v>1694.73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27136.5</v>
      </c>
      <c r="G11" s="12">
        <f ca="1">ROUND(INDIRECT(ADDRESS(ROW()+(0), COLUMN()+(-2), 1))*INDIRECT(ADDRESS(ROW()+(0), COLUMN()+(-1), 1)), 2)</f>
        <v>18995.5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1271.02</v>
      </c>
      <c r="G12" s="12">
        <f ca="1">ROUND(INDIRECT(ADDRESS(ROW()+(0), COLUMN()+(-2), 1))*INDIRECT(ADDRESS(ROW()+(0), COLUMN()+(-1), 1)), 2)</f>
        <v>14235.4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8</v>
      </c>
      <c r="F13" s="14">
        <v>941.49</v>
      </c>
      <c r="G13" s="14">
        <f ca="1">ROUND(INDIRECT(ADDRESS(ROW()+(0), COLUMN()+(-2), 1))*INDIRECT(ADDRESS(ROW()+(0), COLUMN()+(-1), 1)), 2)</f>
        <v>7531.92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42457.6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0.797</v>
      </c>
      <c r="F16" s="12">
        <v>13844.5</v>
      </c>
      <c r="G16" s="12">
        <f ca="1">ROUND(INDIRECT(ADDRESS(ROW()+(0), COLUMN()+(-2), 1))*INDIRECT(ADDRESS(ROW()+(0), COLUMN()+(-1), 1)), 2)</f>
        <v>11034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1.593</v>
      </c>
      <c r="F17" s="14">
        <v>9932.9</v>
      </c>
      <c r="G17" s="14">
        <f ca="1">ROUND(INDIRECT(ADDRESS(ROW()+(0), COLUMN()+(-2), 1))*INDIRECT(ADDRESS(ROW()+(0), COLUMN()+(-1), 1)), 2)</f>
        <v>15823.1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26857.1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69314.8</v>
      </c>
      <c r="G20" s="14">
        <f ca="1">ROUND(INDIRECT(ADDRESS(ROW()+(0), COLUMN()+(-2), 1))*INDIRECT(ADDRESS(ROW()+(0), COLUMN()+(-1), 1))/100, 2)</f>
        <v>1386.3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70701.1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