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<sst xmlns="http://schemas.openxmlformats.org/spreadsheetml/2006/main" count="38" uniqueCount="38">
  <si>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</si>
  <si>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FZP030</t>
  </si>
  <si>
    <t xml:space="preserve">m</t>
  </si>
  <si>
    <t xml:space="preserve">Sistema de cables tensados para la protección de la fachada frente a las aves.</t>
  </si>
  <si>
    <r>
      <rPr>
        <sz val="8.25"/>
        <color rgb="FF000000"/>
        <rFont val="Arial"/>
        <family val="2"/>
      </rPr>
      <t xml:space="preserve">Sistema de cables tensados colocados sobre soporte para cables, formado por base de nylon con fibra de vidrio con 2 postes de acero inoxidable, de 110 mm y 150 mm de altura alternativamente, con dos puntos de unión entre cada poste y sus cables, fijado con adhesivo sobre cornisa o superficie plana horizontal, para la protección de la fachada frente a las aves.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</si>
  <si>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</si>
  <si>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</si>
  <si>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</si>
  <si>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</si>
  <si>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</si>
  <si>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</si>
  <si>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</si>
  <si>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mt41ave022</t>
  </si>
  <si>
    <t xml:space="preserve">Ud</t>
  </si>
  <si>
    <t xml:space="preserve">Masilla de silicona, como adhesivo para la fijación de sistemas de protección de la fachada frente a las aves.</t>
  </si>
  <si>
    <t xml:space="preserve">mt41ave031el</t>
  </si>
  <si>
    <t xml:space="preserve">Ud</t>
  </si>
  <si>
    <t xml:space="preserve">Soporte para cables, formado por base de nylon con fibra de vidrio con 2 postes de acero inoxidable, de 110 mm y 150 mm de altura alternativamente, con dos puntos de unión entre cada poste y sus cables, para colocar con adhesivo sobre cornisa o superficie plana horizontal, en sistema de cables tensados para la protección de la fachada frente a las aves.</t>
  </si>
  <si>
    <t xml:space="preserve">mt41ave032</t>
  </si>
  <si>
    <t xml:space="preserve">Ud</t>
  </si>
  <si>
    <t xml:space="preserve">Enganche de cobre niquelado y muelle de acero inoxidable, a modo de conexión entre el cable y un poste del sistema de cables tensados para la protección de la fachada frente a las aves.</t>
  </si>
  <si>
    <t xml:space="preserve">mt41ave030</t>
  </si>
  <si>
    <t xml:space="preserve">m</t>
  </si>
  <si>
    <t xml:space="preserve">Cable formado por alambre de acero inoxidable y recubrimiento de nylon estable frente a los rayos UV, para la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</si>
  <si>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</si>
  <si>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</si>
  <si>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</si>
  <si>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</si>
  <si>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</si>
  <si>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</si>
  <si>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</si>
  <si>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</si>
  <si>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</si>
  <si>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</si>
  <si>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</si>
  <si>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</si>
  <si>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$ 7.526,39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</si>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</sst>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0.001</v>
      </c>
      <c r="G10" s="12">
        <v>73638.1</v>
      </c>
      <c r="H10" s="12">
        <f ca="1">ROUND(INDIRECT(ADDRESS(ROW()+(0), COLUMN()+(-2), 1))*INDIRECT(ADDRESS(ROW()+(0), COLUMN()+(-1), 1)), 2)</f>
        <v>73.64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12655</v>
      </c>
      <c r="H11" s="12">
        <f ca="1">ROUND(INDIRECT(ADDRESS(ROW()+(0), COLUMN()+(-2), 1))*INDIRECT(ADDRESS(ROW()+(0), COLUMN()+(-1), 1)), 2)</f>
        <v>8858.5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2.8</v>
      </c>
      <c r="G12" s="12">
        <v>1271.02</v>
      </c>
      <c r="H12" s="12">
        <f ca="1">ROUND(INDIRECT(ADDRESS(ROW()+(0), COLUMN()+(-2), 1))*INDIRECT(ADDRESS(ROW()+(0), COLUMN()+(-1), 1)), 2)</f>
        <v>3558.86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941.49</v>
      </c>
      <c r="H13" s="14">
        <f ca="1">ROUND(INDIRECT(ADDRESS(ROW()+(0), COLUMN()+(-2), 1))*INDIRECT(ADDRESS(ROW()+(0), COLUMN()+(-1), 1)), 2)</f>
        <v>1882.98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14374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0.199</v>
      </c>
      <c r="G16" s="12">
        <v>13844.5</v>
      </c>
      <c r="H16" s="12">
        <f ca="1">ROUND(INDIRECT(ADDRESS(ROW()+(0), COLUMN()+(-2), 1))*INDIRECT(ADDRESS(ROW()+(0), COLUMN()+(-1), 1)), 2)</f>
        <v>2755.05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9932.9</v>
      </c>
      <c r="H17" s="14">
        <f ca="1">ROUND(INDIRECT(ADDRESS(ROW()+(0), COLUMN()+(-2), 1))*INDIRECT(ADDRESS(ROW()+(0), COLUMN()+(-1), 1)), 2)</f>
        <v>3953.29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6708.34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21082.3</v>
      </c>
      <c r="H20" s="14">
        <f ca="1">ROUND(INDIRECT(ADDRESS(ROW()+(0), COLUMN()+(-2), 1))*INDIRECT(ADDRESS(ROW()+(0), COLUMN()+(-1), 1))/100, 2)</f>
        <v>421.65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21504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