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<sst xmlns="http://schemas.openxmlformats.org/spreadsheetml/2006/main" count="41" uniqueCount="41">
  <si>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</si>
  <si>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HRD010</t>
  </si>
  <si>
    <t xml:space="preserve">m</t>
  </si>
  <si>
    <t xml:space="preserve">Dintel prefabricado.</t>
  </si>
  <si>
    <r>
      <rPr>
        <b/>
        <sz val="7.80"/>
        <color rgb="FF000000"/>
        <rFont val="Arial"/>
        <family val="2"/>
      </rPr>
      <t xml:space="preserve">Dintel de concreto polímero, de 22x5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</si>
  <si>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</si>
  <si>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</si>
  <si>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</si>
  <si>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</si>
  <si>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</si>
  <si>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</si>
  <si>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</si>
  <si>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</si>
  <si>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</si>
  <si>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</si>
  <si>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</si>
  <si>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</si>
  <si>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mt08cem000d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</si>
  <si>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</si>
  <si>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</si>
  <si>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</si>
  <si>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</si>
  <si>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</si>
  <si>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mt20dho010e</t>
  </si>
  <si>
    <t xml:space="preserve">m</t>
  </si>
  <si>
    <t xml:space="preserve">Dintel de concreto polímero, de 22x5 cm, con goterón y anclaje metálico de acero galvanizado.</t>
  </si>
  <si>
    <t xml:space="preserve">mq06hor010</t>
  </si>
  <si>
    <t xml:space="preserve">h</t>
  </si>
  <si>
    <t xml:space="preserve">Concretera.</t>
  </si>
  <si>
    <t xml:space="preserve">mo019</t>
  </si>
  <si>
    <t xml:space="preserve">h</t>
  </si>
  <si>
    <t xml:space="preserve">Oficial 1ª obra blanca.</t>
  </si>
  <si>
    <t xml:space="preserve">mo111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</si>
  <si>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</si>
  <si>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</si>
  <si>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</si>
  <si>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</si>
  <si>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</si>
  <si>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</si>
  <si>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$ 4.818,54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</si>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</sst>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3.64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0.006000</v>
      </c>
      <c r="F8" s="16">
        <v>2848.650000</v>
      </c>
      <c r="G8" s="16">
        <f ca="1">ROUND(INDIRECT(ADDRESS(ROW()+(0), COLUMN()+(-2), 1))*INDIRECT(ADDRESS(ROW()+(0), COLUMN()+(-1), 1)), 2)</f>
        <v>17.090000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0.007000</v>
      </c>
      <c r="F9" s="20">
        <v>38757.470000</v>
      </c>
      <c r="G9" s="20">
        <f ca="1">ROUND(INDIRECT(ADDRESS(ROW()+(0), COLUMN()+(-2), 1))*INDIRECT(ADDRESS(ROW()+(0), COLUMN()+(-1), 1)), 2)</f>
        <v>271.300000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2.250000</v>
      </c>
      <c r="F10" s="20">
        <v>419.700000</v>
      </c>
      <c r="G10" s="20">
        <f ca="1">ROUND(INDIRECT(ADDRESS(ROW()+(0), COLUMN()+(-2), 1))*INDIRECT(ADDRESS(ROW()+(0), COLUMN()+(-1), 1)), 2)</f>
        <v>944.330000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0.045000</v>
      </c>
      <c r="F11" s="20">
        <v>2278.920000</v>
      </c>
      <c r="G11" s="20">
        <f ca="1">ROUND(INDIRECT(ADDRESS(ROW()+(0), COLUMN()+(-2), 1))*INDIRECT(ADDRESS(ROW()+(0), COLUMN()+(-1), 1)), 2)</f>
        <v>102.550000</v>
      </c>
    </row>
    <row r="12" spans="1:7" ht="21.60" thickBot="1" customHeight="1">
      <c r="A12" s="17" t="s">
        <v>23</v>
      </c>
      <c r="B12" s="17"/>
      <c r="C12" s="18" t="s">
        <v>24</v>
      </c>
      <c r="D12" s="17" t="s">
        <v>25</v>
      </c>
      <c r="E12" s="19">
        <v>1.050000</v>
      </c>
      <c r="F12" s="20">
        <v>80926.490000</v>
      </c>
      <c r="G12" s="20">
        <f ca="1">ROUND(INDIRECT(ADDRESS(ROW()+(0), COLUMN()+(-2), 1))*INDIRECT(ADDRESS(ROW()+(0), COLUMN()+(-1), 1)), 2)</f>
        <v>84972.810000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0.011000</v>
      </c>
      <c r="F13" s="20">
        <v>3283.480000</v>
      </c>
      <c r="G13" s="20">
        <f ca="1">ROUND(INDIRECT(ADDRESS(ROW()+(0), COLUMN()+(-2), 1))*INDIRECT(ADDRESS(ROW()+(0), COLUMN()+(-1), 1)), 2)</f>
        <v>36.120000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0.269000</v>
      </c>
      <c r="F14" s="20">
        <v>11274.890000</v>
      </c>
      <c r="G14" s="20">
        <f ca="1">ROUND(INDIRECT(ADDRESS(ROW()+(0), COLUMN()+(-2), 1))*INDIRECT(ADDRESS(ROW()+(0), COLUMN()+(-1), 1)), 2)</f>
        <v>3032.950000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0.320000</v>
      </c>
      <c r="F15" s="24">
        <v>7350.600000</v>
      </c>
      <c r="G15" s="24">
        <f ca="1">ROUND(INDIRECT(ADDRESS(ROW()+(0), COLUMN()+(-2), 1))*INDIRECT(ADDRESS(ROW()+(0), COLUMN()+(-1), 1)), 2)</f>
        <v>2352.190000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91729.340000</v>
      </c>
      <c r="G16" s="16">
        <f ca="1">ROUND(INDIRECT(ADDRESS(ROW()+(0), COLUMN()+(-2), 1))*INDIRECT(ADDRESS(ROW()+(0), COLUMN()+(-1), 1))/100, 2)</f>
        <v>1834.590000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93563.930000</v>
      </c>
      <c r="G17" s="24">
        <f ca="1">ROUND(INDIRECT(ADDRESS(ROW()+(0), COLUMN()+(-2), 1))*INDIRECT(ADDRESS(ROW()+(0), COLUMN()+(-1), 1))/100, 2)</f>
        <v>2806.920000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96370.850000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