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<sst xmlns="http://schemas.openxmlformats.org/spreadsheetml/2006/main" count="38" uniqueCount="38">
  <si>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</si>
  <si>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HRO010</t>
  </si>
  <si>
    <t xml:space="preserve">m</t>
  </si>
  <si>
    <t xml:space="preserve">Forrado de ductos.</t>
  </si>
  <si>
    <r>
      <rPr>
        <sz val="7.80"/>
        <color rgb="FF000000"/>
        <rFont val="Arial"/>
        <family val="2"/>
      </rPr>
      <t xml:space="preserve">Forrado de ducto </t>
    </r>
    <r>
      <rPr>
        <b/>
        <sz val="7.80"/>
        <color rgb="FF000000"/>
        <rFont val="Arial"/>
        <family val="2"/>
      </rPr>
      <t xml:space="preserve">de ventilación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rincón de muros divisorios interiores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confeccionado en obra, con 250 kg/m³ de cemento, color gris, dosificación 1:6, suministrado en sacos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</si>
  <si>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</si>
  <si>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</si>
  <si>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</si>
  <si>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</si>
  <si>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</si>
  <si>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</si>
  <si>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mt04lvc010g</t>
  </si>
  <si>
    <t xml:space="preserve">Ud</t>
  </si>
  <si>
    <t xml:space="preserve">Ladrillo cerámico hueco doble, para revestir, 33x16x7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</si>
  <si>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</si>
  <si>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</si>
  <si>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</si>
  <si>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</si>
  <si>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</si>
  <si>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</si>
  <si>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</si>
  <si>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</si>
  <si>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</si>
  <si>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</si>
  <si>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</si>
  <si>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</si>
  <si>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</si>
  <si>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</si>
  <si>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</si>
  <si>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</si>
  <si>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</si>
  <si>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</si>
  <si>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</si>
  <si>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</si>
  <si>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</si>
  <si>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</si>
  <si>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$ 2.028,37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</si>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</sst>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6.70" customWidth="1"/>
    <col min="3" max="3" width="0.87" customWidth="1"/>
    <col min="4" max="4" width="21.86" customWidth="1"/>
    <col min="5" max="5" width="24.77" customWidth="1"/>
    <col min="6" max="6" width="5.39" customWidth="1"/>
    <col min="7" max="7" width="10.05" customWidth="1"/>
    <col min="8" max="8" width="0.58" customWidth="1"/>
    <col min="9" max="9" width="15.88" customWidth="1"/>
    <col min="10" max="10" width="15.8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13.000000</v>
      </c>
      <c r="H8" s="16">
        <v>454.750000</v>
      </c>
      <c r="I8" s="16"/>
      <c r="J8" s="16">
        <f ca="1">ROUND(INDIRECT(ADDRESS(ROW()+(0), COLUMN()+(-3), 1))*INDIRECT(ADDRESS(ROW()+(0), COLUMN()+(-2), 1)), 2)</f>
        <v>5911.750000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0.004000</v>
      </c>
      <c r="H9" s="20">
        <v>2899.120000</v>
      </c>
      <c r="I9" s="20"/>
      <c r="J9" s="20">
        <f ca="1">ROUND(INDIRECT(ADDRESS(ROW()+(0), COLUMN()+(-3), 1))*INDIRECT(ADDRESS(ROW()+(0), COLUMN()+(-2), 1)), 2)</f>
        <v>11.600000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0.008000</v>
      </c>
      <c r="H10" s="20">
        <v>39569.330000</v>
      </c>
      <c r="I10" s="20"/>
      <c r="J10" s="20">
        <f ca="1">ROUND(INDIRECT(ADDRESS(ROW()+(0), COLUMN()+(-3), 1))*INDIRECT(ADDRESS(ROW()+(0), COLUMN()+(-2), 1)), 2)</f>
        <v>316.550000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1.180000</v>
      </c>
      <c r="H11" s="20">
        <v>427.130000</v>
      </c>
      <c r="I11" s="20"/>
      <c r="J11" s="20">
        <f ca="1">ROUND(INDIRECT(ADDRESS(ROW()+(0), COLUMN()+(-3), 1))*INDIRECT(ADDRESS(ROW()+(0), COLUMN()+(-2), 1)), 2)</f>
        <v>504.010000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0.004000</v>
      </c>
      <c r="H12" s="20">
        <v>3390.300000</v>
      </c>
      <c r="I12" s="20"/>
      <c r="J12" s="20">
        <f ca="1">ROUND(INDIRECT(ADDRESS(ROW()+(0), COLUMN()+(-3), 1))*INDIRECT(ADDRESS(ROW()+(0), COLUMN()+(-2), 1)), 2)</f>
        <v>13.560000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0.447000</v>
      </c>
      <c r="H13" s="20">
        <v>10862.850000</v>
      </c>
      <c r="I13" s="20"/>
      <c r="J13" s="20">
        <f ca="1">ROUND(INDIRECT(ADDRESS(ROW()+(0), COLUMN()+(-3), 1))*INDIRECT(ADDRESS(ROW()+(0), COLUMN()+(-2), 1)), 2)</f>
        <v>4855.690000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0.283000</v>
      </c>
      <c r="H14" s="24">
        <v>7693.870000</v>
      </c>
      <c r="I14" s="24"/>
      <c r="J14" s="24">
        <f ca="1">ROUND(INDIRECT(ADDRESS(ROW()+(0), COLUMN()+(-3), 1))*INDIRECT(ADDRESS(ROW()+(0), COLUMN()+(-2), 1)), 2)</f>
        <v>2177.370000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13790.530000</v>
      </c>
      <c r="I15" s="16"/>
      <c r="J15" s="16">
        <f ca="1">ROUND(INDIRECT(ADDRESS(ROW()+(0), COLUMN()+(-3), 1))*INDIRECT(ADDRESS(ROW()+(0), COLUMN()+(-2), 1))/100, 2)</f>
        <v>275.810000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14066.340000</v>
      </c>
      <c r="I16" s="24"/>
      <c r="J16" s="24">
        <f ca="1">ROUND(INDIRECT(ADDRESS(ROW()+(0), COLUMN()+(-3), 1))*INDIRECT(ADDRESS(ROW()+(0), COLUMN()+(-2), 1))/100, 2)</f>
        <v>421.990000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14488.330000</v>
      </c>
    </row>
  </sheetData>
  <mergeCells count="26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A17:F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