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<sst xmlns="http://schemas.openxmlformats.org/spreadsheetml/2006/main" count="58" uniqueCount="58">
  <si>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</si>
  <si>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HRP030</t>
  </si>
  <si>
    <t xml:space="preserve">m</t>
  </si>
  <si>
    <t xml:space="preserve">Recercado de hueco de fachada, de concreto polímero.</t>
  </si>
  <si>
    <r>
      <rPr>
        <sz val="8.25"/>
        <color rgb="FF000000"/>
        <rFont val="Arial"/>
        <family val="2"/>
      </rPr>
      <t xml:space="preserve">Recercado de hueco de fachada, de concreto polímero de superficie pulida, que incluye jamba y moldura, de color gris, de 250x150x20 mm, con cartela,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</si>
  <si>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</si>
  <si>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</si>
  <si>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</si>
  <si>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</si>
  <si>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</si>
  <si>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</si>
  <si>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</si>
  <si>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</si>
  <si>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</si>
  <si>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</si>
  <si>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</si>
  <si>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</si>
  <si>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</si>
  <si>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</si>
  <si>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</si>
  <si>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</si>
  <si>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</si>
  <si>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</si>
  <si>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</si>
  <si>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</si>
  <si>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</si>
  <si>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</si>
  <si>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mt20rhl010c</t>
  </si>
  <si>
    <t xml:space="preserve">m</t>
  </si>
  <si>
    <t xml:space="preserve">Recercado de hueco de fachada, de concreto polímero de superficie pulida, que incluye jamba y moldura, de color gris, de 250x150x20 mm, con cartela, anclaje metálico de acero inoxidable y grava adherida a la superficie en su cara inferior, suministrado en piezas de hasta 2,5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</si>
  <si>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</si>
  <si>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</si>
  <si>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</si>
  <si>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</si>
  <si>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</si>
  <si>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</si>
  <si>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</si>
  <si>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</si>
  <si>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</si>
  <si>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</si>
  <si>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</si>
  <si>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</si>
  <si>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</si>
  <si>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</si>
  <si>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</si>
  <si>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</si>
  <si>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</si>
  <si>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</si>
  <si>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</si>
  <si>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</si>
  <si>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</si>
  <si>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</si>
  <si>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</si>
  <si>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</si>
  <si>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</si>
  <si>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</si>
  <si>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$ 7.189,41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</si>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</sst>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45136</v>
      </c>
      <c r="H11" s="12">
        <f ca="1">ROUND(INDIRECT(ADDRESS(ROW()+(0), COLUMN()+(-2), 1))*INDIRECT(ADDRESS(ROW()+(0), COLUMN()+(-1), 1)), 2)</f>
        <v>406.22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2.7</v>
      </c>
      <c r="G12" s="12">
        <v>483.43</v>
      </c>
      <c r="H12" s="12">
        <f ca="1">ROUND(INDIRECT(ADDRESS(ROW()+(0), COLUMN()+(-2), 1))*INDIRECT(ADDRESS(ROW()+(0), COLUMN()+(-1), 1)), 2)</f>
        <v>1305.26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0.054</v>
      </c>
      <c r="G13" s="12">
        <v>2624.93</v>
      </c>
      <c r="H13" s="12">
        <f ca="1">ROUND(INDIRECT(ADDRESS(ROW()+(0), COLUMN()+(-2), 1))*INDIRECT(ADDRESS(ROW()+(0), COLUMN()+(-1), 1)), 2)</f>
        <v>141.75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3.6</v>
      </c>
      <c r="G14" s="12">
        <v>1340.47</v>
      </c>
      <c r="H14" s="12">
        <f ca="1">ROUND(INDIRECT(ADDRESS(ROW()+(0), COLUMN()+(-2), 1))*INDIRECT(ADDRESS(ROW()+(0), COLUMN()+(-1), 1)), 2)</f>
        <v>4825.69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1.1</v>
      </c>
      <c r="G15" s="12">
        <v>60830.7</v>
      </c>
      <c r="H15" s="12">
        <f ca="1">ROUND(INDIRECT(ADDRESS(ROW()+(0), COLUMN()+(-2), 1))*INDIRECT(ADDRESS(ROW()+(0), COLUMN()+(-1), 1)), 2)</f>
        <v>66913.8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</v>
      </c>
      <c r="G16" s="12">
        <v>1045.57</v>
      </c>
      <c r="H16" s="12">
        <f ca="1">ROUND(INDIRECT(ADDRESS(ROW()+(0), COLUMN()+(-2), 1))*INDIRECT(ADDRESS(ROW()+(0), COLUMN()+(-1), 1)), 2)</f>
        <v>5227.85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0.063</v>
      </c>
      <c r="G17" s="12">
        <v>14343.1</v>
      </c>
      <c r="H17" s="12">
        <f ca="1">ROUND(INDIRECT(ADDRESS(ROW()+(0), COLUMN()+(-2), 1))*INDIRECT(ADDRESS(ROW()+(0), COLUMN()+(-1), 1)), 2)</f>
        <v>903.61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0.126</v>
      </c>
      <c r="G18" s="14">
        <v>19624.5</v>
      </c>
      <c r="H18" s="14">
        <f ca="1">ROUND(INDIRECT(ADDRESS(ROW()+(0), COLUMN()+(-2), 1))*INDIRECT(ADDRESS(ROW()+(0), COLUMN()+(-1), 1)), 2)</f>
        <v>2472.69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82216.5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8706.88</v>
      </c>
      <c r="H21" s="14">
        <f ca="1">ROUND(INDIRECT(ADDRESS(ROW()+(0), COLUMN()+(-2), 1))*INDIRECT(ADDRESS(ROW()+(0), COLUMN()+(-1), 1)), 2)</f>
        <v>52.24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52.24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0.394</v>
      </c>
      <c r="G24" s="12">
        <v>25476.9</v>
      </c>
      <c r="H24" s="12">
        <f ca="1">ROUND(INDIRECT(ADDRESS(ROW()+(0), COLUMN()+(-2), 1))*INDIRECT(ADDRESS(ROW()+(0), COLUMN()+(-1), 1)), 2)</f>
        <v>10037.9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0.457</v>
      </c>
      <c r="G25" s="14">
        <v>18348.8</v>
      </c>
      <c r="H25" s="14">
        <f ca="1">ROUND(INDIRECT(ADDRESS(ROW()+(0), COLUMN()+(-2), 1))*INDIRECT(ADDRESS(ROW()+(0), COLUMN()+(-1), 1)), 2)</f>
        <v>8385.38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18423.3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100692</v>
      </c>
      <c r="H28" s="14">
        <f ca="1">ROUND(INDIRECT(ADDRESS(ROW()+(0), COLUMN()+(-2), 1))*INDIRECT(ADDRESS(ROW()+(0), COLUMN()+(-1), 1))/100, 2)</f>
        <v>2013.84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102706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