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<sst xmlns="http://schemas.openxmlformats.org/spreadsheetml/2006/main" count="52" uniqueCount="52">
  <si>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</si>
  <si>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</si>
  <si>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Ud</t>
  </si>
  <si>
    <t xml:space="preserve">Bancada de concreto.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</si>
  <si>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concreto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f'c=210 kg/cm² (21 MPa), clase de exposición F0 S0 P0 C0, tamaño máximo del agregado 12,5 mm, manejabilidad blanda, preparado en obra, y fundido con medios manuales y malla electrosoldada tipo XX 50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</si>
  <si>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</si>
  <si>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</si>
  <si>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</si>
  <si>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</si>
  <si>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</si>
  <si>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</si>
  <si>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</si>
  <si>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</si>
  <si>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</si>
  <si>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</si>
  <si>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</si>
  <si>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</si>
  <si>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</si>
  <si>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</si>
  <si>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</si>
  <si>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</si>
  <si>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</si>
  <si>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</si>
  <si>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</si>
  <si>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</si>
  <si>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</si>
  <si>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mt01arg001dd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</si>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</sst>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3902.650000</v>
      </c>
      <c r="J8" s="16"/>
      <c r="K8" s="16">
        <f ca="1">ROUND(INDIRECT(ADDRESS(ROW()+(0), COLUMN()+(-4), 1))*INDIRECT(ADDRESS(ROW()+(0), COLUMN()+(-2), 1)), 2)</f>
        <v>6868.660000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1945.950000</v>
      </c>
      <c r="J9" s="20"/>
      <c r="K9" s="20">
        <f ca="1">ROUND(INDIRECT(ADDRESS(ROW()+(0), COLUMN()+(-4), 1))*INDIRECT(ADDRESS(ROW()+(0), COLUMN()+(-2), 1)), 2)</f>
        <v>182919.300000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1740.430000</v>
      </c>
      <c r="J10" s="20"/>
      <c r="K10" s="20">
        <f ca="1">ROUND(INDIRECT(ADDRESS(ROW()+(0), COLUMN()+(-4), 1))*INDIRECT(ADDRESS(ROW()+(0), COLUMN()+(-2), 1)), 2)</f>
        <v>2871.710000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0.057000</v>
      </c>
      <c r="H11" s="19"/>
      <c r="I11" s="20">
        <v>2899.120000</v>
      </c>
      <c r="J11" s="20"/>
      <c r="K11" s="20">
        <f ca="1">ROUND(INDIRECT(ADDRESS(ROW()+(0), COLUMN()+(-4), 1))*INDIRECT(ADDRESS(ROW()+(0), COLUMN()+(-2), 1)), 2)</f>
        <v>165.250000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0.146000</v>
      </c>
      <c r="H12" s="19"/>
      <c r="I12" s="20">
        <v>68147.170000</v>
      </c>
      <c r="J12" s="20"/>
      <c r="K12" s="20">
        <f ca="1">ROUND(INDIRECT(ADDRESS(ROW()+(0), COLUMN()+(-4), 1))*INDIRECT(ADDRESS(ROW()+(0), COLUMN()+(-2), 1)), 2)</f>
        <v>9949.490000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0.220000</v>
      </c>
      <c r="H13" s="19"/>
      <c r="I13" s="20">
        <v>49329.760000</v>
      </c>
      <c r="J13" s="20"/>
      <c r="K13" s="20">
        <f ca="1">ROUND(INDIRECT(ADDRESS(ROW()+(0), COLUMN()+(-4), 1))*INDIRECT(ADDRESS(ROW()+(0), COLUMN()+(-2), 1)), 2)</f>
        <v>10852.550000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94.618000</v>
      </c>
      <c r="H14" s="19"/>
      <c r="I14" s="20">
        <v>427.130000</v>
      </c>
      <c r="J14" s="20"/>
      <c r="K14" s="20">
        <f ca="1">ROUND(INDIRECT(ADDRESS(ROW()+(0), COLUMN()+(-4), 1))*INDIRECT(ADDRESS(ROW()+(0), COLUMN()+(-2), 1)), 2)</f>
        <v>40414.190000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0.181000</v>
      </c>
      <c r="H15" s="19"/>
      <c r="I15" s="20">
        <v>3390.300000</v>
      </c>
      <c r="J15" s="20"/>
      <c r="K15" s="20">
        <f ca="1">ROUND(INDIRECT(ADDRESS(ROW()+(0), COLUMN()+(-4), 1))*INDIRECT(ADDRESS(ROW()+(0), COLUMN()+(-2), 1)), 2)</f>
        <v>613.640000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0.328000</v>
      </c>
      <c r="H16" s="19"/>
      <c r="I16" s="20">
        <v>11404.730000</v>
      </c>
      <c r="J16" s="20"/>
      <c r="K16" s="20">
        <f ca="1">ROUND(INDIRECT(ADDRESS(ROW()+(0), COLUMN()+(-4), 1))*INDIRECT(ADDRESS(ROW()+(0), COLUMN()+(-2), 1)), 2)</f>
        <v>3740.750000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0.328000</v>
      </c>
      <c r="H17" s="19"/>
      <c r="I17" s="20">
        <v>8400.300000</v>
      </c>
      <c r="J17" s="20"/>
      <c r="K17" s="20">
        <f ca="1">ROUND(INDIRECT(ADDRESS(ROW()+(0), COLUMN()+(-4), 1))*INDIRECT(ADDRESS(ROW()+(0), COLUMN()+(-2), 1)), 2)</f>
        <v>2755.300000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0.347000</v>
      </c>
      <c r="H18" s="19"/>
      <c r="I18" s="20">
        <v>7693.870000</v>
      </c>
      <c r="J18" s="20"/>
      <c r="K18" s="20">
        <f ca="1">ROUND(INDIRECT(ADDRESS(ROW()+(0), COLUMN()+(-4), 1))*INDIRECT(ADDRESS(ROW()+(0), COLUMN()+(-2), 1)), 2)</f>
        <v>2669.770000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0.363000</v>
      </c>
      <c r="H19" s="23"/>
      <c r="I19" s="24">
        <v>7853.360000</v>
      </c>
      <c r="J19" s="24"/>
      <c r="K19" s="24">
        <f ca="1">ROUND(INDIRECT(ADDRESS(ROW()+(0), COLUMN()+(-4), 1))*INDIRECT(ADDRESS(ROW()+(0), COLUMN()+(-2), 1)), 2)</f>
        <v>2850.770000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266671.380000</v>
      </c>
      <c r="J20" s="16"/>
      <c r="K20" s="16">
        <f ca="1">ROUND(INDIRECT(ADDRESS(ROW()+(0), COLUMN()+(-4), 1))*INDIRECT(ADDRESS(ROW()+(0), COLUMN()+(-2), 1))/100, 2)</f>
        <v>5333.430000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272004.810000</v>
      </c>
      <c r="J21" s="24"/>
      <c r="K21" s="24">
        <f ca="1">ROUND(INDIRECT(ADDRESS(ROW()+(0), COLUMN()+(-4), 1))*INDIRECT(ADDRESS(ROW()+(0), COLUMN()+(-2), 1))/100, 2)</f>
        <v>8160.140000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280164.950000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