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<sst xmlns="http://schemas.openxmlformats.org/spreadsheetml/2006/main" count="37" uniqueCount="37">
  <si>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</si>
  <si>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HYR100</t>
  </si>
  <si>
    <t xml:space="preserve">Ud</t>
  </si>
  <si>
    <t xml:space="preserve">Recibido de pequeño elemento.</t>
  </si>
  <si>
    <r>
      <rPr>
        <sz val="7.80"/>
        <color rgb="FF000000"/>
        <rFont val="A"/>
        <family val="2"/>
      </rPr>
      <t xml:space="preserve">Colocación y fijación de pequeño elemento, mediante recibido al paramento de mampostería de </t>
    </r>
    <r>
      <rPr>
        <b/>
        <sz val="7.80"/>
        <color rgb="FF000000"/>
        <rFont val="A"/>
        <family val="2"/>
      </rPr>
      <t xml:space="preserve">ladrillo cerámico hueco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mortero de cemento, confeccionado en obra, con aditivo hidrófugo, dosificación 1:6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</si>
  <si>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</si>
  <si>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</si>
  <si>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</si>
  <si>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</si>
  <si>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</si>
  <si>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</si>
  <si>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</si>
  <si>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</si>
  <si>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</si>
  <si>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</si>
  <si>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</si>
  <si>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</si>
  <si>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</si>
  <si>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</si>
  <si>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</si>
  <si>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</si>
  <si>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</si>
  <si>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</si>
  <si>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mq06hor010</t>
  </si>
  <si>
    <t xml:space="preserve">h</t>
  </si>
  <si>
    <t xml:space="preserve">Concretera.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</si>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</sst>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8" customWidth="1"/>
    <col min="2" max="2" width="1.46" customWidth="1"/>
    <col min="3" max="3" width="4.08" customWidth="1"/>
    <col min="4" max="4" width="11.37" customWidth="1"/>
    <col min="5" max="5" width="48.23" customWidth="1"/>
    <col min="6" max="6" width="8.16" customWidth="1"/>
    <col min="7" max="7" width="3.21" customWidth="1"/>
    <col min="8" max="8" width="8.89" customWidth="1"/>
    <col min="9" max="9" width="3.06" customWidth="1"/>
    <col min="10" max="10" width="5.83" customWidth="1"/>
    <col min="11" max="11" width="8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0.006000</v>
      </c>
      <c r="G8" s="16">
        <v>2899.120000</v>
      </c>
      <c r="H8" s="16"/>
      <c r="I8" s="16"/>
      <c r="J8" s="16">
        <f ca="1">ROUND(INDIRECT(ADDRESS(ROW()+(0), COLUMN()+(-4), 1))*INDIRECT(ADDRESS(ROW()+(0), COLUMN()+(-3), 1)), 2)</f>
        <v>17.390000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0.002000</v>
      </c>
      <c r="G9" s="20">
        <v>39569.330000</v>
      </c>
      <c r="H9" s="20"/>
      <c r="I9" s="20"/>
      <c r="J9" s="20">
        <f ca="1">ROUND(INDIRECT(ADDRESS(ROW()+(0), COLUMN()+(-4), 1))*INDIRECT(ADDRESS(ROW()+(0), COLUMN()+(-3), 1)), 2)</f>
        <v>79.140000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0.380000</v>
      </c>
      <c r="G10" s="20">
        <v>427.130000</v>
      </c>
      <c r="H10" s="20"/>
      <c r="I10" s="20"/>
      <c r="J10" s="20">
        <f ca="1">ROUND(INDIRECT(ADDRESS(ROW()+(0), COLUMN()+(-4), 1))*INDIRECT(ADDRESS(ROW()+(0), COLUMN()+(-3), 1)), 2)</f>
        <v>162.310000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0.008000</v>
      </c>
      <c r="G11" s="20">
        <v>2319.300000</v>
      </c>
      <c r="H11" s="20"/>
      <c r="I11" s="20"/>
      <c r="J11" s="20">
        <f ca="1">ROUND(INDIRECT(ADDRESS(ROW()+(0), COLUMN()+(-4), 1))*INDIRECT(ADDRESS(ROW()+(0), COLUMN()+(-3), 1)), 2)</f>
        <v>18.550000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0.006000</v>
      </c>
      <c r="G12" s="20">
        <v>3390.300000</v>
      </c>
      <c r="H12" s="20"/>
      <c r="I12" s="20"/>
      <c r="J12" s="20">
        <f ca="1">ROUND(INDIRECT(ADDRESS(ROW()+(0), COLUMN()+(-4), 1))*INDIRECT(ADDRESS(ROW()+(0), COLUMN()+(-3), 1)), 2)</f>
        <v>20.340000</v>
      </c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0.250000</v>
      </c>
      <c r="G13" s="20">
        <v>10862.850000</v>
      </c>
      <c r="H13" s="20"/>
      <c r="I13" s="20"/>
      <c r="J13" s="20">
        <f ca="1">ROUND(INDIRECT(ADDRESS(ROW()+(0), COLUMN()+(-4), 1))*INDIRECT(ADDRESS(ROW()+(0), COLUMN()+(-3), 1)), 2)</f>
        <v>2715.710000</v>
      </c>
      <c r="K13" s="20"/>
    </row>
    <row r="14" spans="1:11" ht="12.00" thickBot="1" customHeight="1">
      <c r="A14" s="17" t="s">
        <v>29</v>
      </c>
      <c r="B14" s="21" t="s">
        <v>30</v>
      </c>
      <c r="C14" s="21"/>
      <c r="D14" s="22" t="s">
        <v>31</v>
      </c>
      <c r="E14" s="22"/>
      <c r="F14" s="23">
        <v>0.125000</v>
      </c>
      <c r="G14" s="24">
        <v>7693.870000</v>
      </c>
      <c r="H14" s="24"/>
      <c r="I14" s="24"/>
      <c r="J14" s="24">
        <f ca="1">ROUND(INDIRECT(ADDRESS(ROW()+(0), COLUMN()+(-4), 1))*INDIRECT(ADDRESS(ROW()+(0), COLUMN()+(-3), 1)), 2)</f>
        <v>961.730000</v>
      </c>
      <c r="K14" s="24"/>
    </row>
    <row r="15" spans="1:11" ht="12.00" thickBot="1" customHeight="1">
      <c r="A15" s="17"/>
      <c r="B15" s="12" t="s">
        <v>32</v>
      </c>
      <c r="C15" s="12"/>
      <c r="D15" s="10" t="s">
        <v>33</v>
      </c>
      <c r="E15" s="10"/>
      <c r="F15" s="14">
        <v>2.000000</v>
      </c>
      <c r="G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3975.170000</v>
      </c>
      <c r="H15" s="16"/>
      <c r="I15" s="16"/>
      <c r="J15" s="16">
        <f ca="1">ROUND(INDIRECT(ADDRESS(ROW()+(0), COLUMN()+(-4), 1))*INDIRECT(ADDRESS(ROW()+(0), COLUMN()+(-3), 1))/100, 2)</f>
        <v>79.500000</v>
      </c>
      <c r="K15" s="16"/>
    </row>
    <row r="16" spans="1:11" ht="12.00" thickBot="1" customHeight="1">
      <c r="A16" s="22"/>
      <c r="B16" s="21" t="s">
        <v>34</v>
      </c>
      <c r="C16" s="21"/>
      <c r="D16" s="22" t="s">
        <v>35</v>
      </c>
      <c r="E16" s="22"/>
      <c r="F16" s="23">
        <v>3.000000</v>
      </c>
      <c r="G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4054.670000</v>
      </c>
      <c r="H16" s="24"/>
      <c r="I16" s="24"/>
      <c r="J16" s="24">
        <f ca="1">ROUND(INDIRECT(ADDRESS(ROW()+(0), COLUMN()+(-4), 1))*INDIRECT(ADDRESS(ROW()+(0), COLUMN()+(-3), 1))/100, 2)</f>
        <v>121.640000</v>
      </c>
      <c r="K16" s="24"/>
    </row>
    <row r="17" spans="1:11" ht="12.00" thickBot="1" customHeight="1">
      <c r="A17" s="25"/>
      <c r="B17" s="26"/>
      <c r="C17" s="26"/>
      <c r="D17" s="26"/>
      <c r="E17" s="26"/>
      <c r="F17" s="27"/>
      <c r="G17" s="6" t="s">
        <v>36</v>
      </c>
      <c r="H17" s="6"/>
      <c r="I17" s="6"/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4176.310000</v>
      </c>
      <c r="K17" s="28"/>
    </row>
  </sheetData>
  <mergeCells count="50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B16:C16"/>
    <mergeCell ref="D16:E16"/>
    <mergeCell ref="G16:I16"/>
    <mergeCell ref="J16:K16"/>
    <mergeCell ref="B17:C17"/>
    <mergeCell ref="D17:E17"/>
    <mergeCell ref="G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