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<sst xmlns="http://schemas.openxmlformats.org/spreadsheetml/2006/main" count="35" uniqueCount="35">
  <si>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</si>
  <si>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ICR026</t>
  </si>
  <si>
    <t xml:space="preserve">Ud</t>
  </si>
  <si>
    <t xml:space="preserve">Manguito para ducto flexible.</t>
  </si>
  <si>
    <r>
      <rPr>
        <sz val="8.25"/>
        <color rgb="FF000000"/>
        <rFont val="Arial"/>
        <family val="2"/>
      </rPr>
      <t xml:space="preserve">Manguito de lámina galvanizada, de 102 mm de diámetro, para la fijación de tubo flexible a ductos de climatización. Incluso cinta de aluminio y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</si>
  <si>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</si>
  <si>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</si>
  <si>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</si>
  <si>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</si>
  <si>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</si>
  <si>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</si>
  <si>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</si>
  <si>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mt42coi135a</t>
  </si>
  <si>
    <t xml:space="preserve">Ud</t>
  </si>
  <si>
    <t xml:space="preserve">Manguito de lámina galvanizada, de 102 mm de diámetro, para la fijación de tubo flexible a ductos de climatización.</t>
  </si>
  <si>
    <t xml:space="preserve">mt42con020</t>
  </si>
  <si>
    <t xml:space="preserve">m</t>
  </si>
  <si>
    <t xml:space="preserve">Cinta autoadhesiva de aluminio, de 50 micras de espesor y 65 mm de anchura, a base de resinas acrílicas, para el sellado y fijación del aislamiento.</t>
  </si>
  <si>
    <t xml:space="preserve">mt42con135</t>
  </si>
  <si>
    <t xml:space="preserve">Ud</t>
  </si>
  <si>
    <t xml:space="preserve">Brida y soporte para fijación de tubos flexibles para conducción de aire en instalaciones de climatización.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</si>
  <si>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</si>
  <si>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</si>
  <si>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</si>
  <si>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</si>
  <si>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</si>
  <si>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</si>
  <si>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</si>
  <si>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</si>
  <si>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</si>
  <si>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</si>
  <si>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</si>
  <si>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</si>
  <si>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$ 10.759,16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</si>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</sst>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87" customWidth="1"/>
    <col min="4" max="4" width="5.78" customWidth="1"/>
    <col min="5" max="5" width="72.59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24404.2</v>
      </c>
      <c r="H10" s="12">
        <f ca="1">ROUND(INDIRECT(ADDRESS(ROW()+(0), COLUMN()+(-2), 1))*INDIRECT(ADDRESS(ROW()+(0), COLUMN()+(-1), 1)), 2)</f>
        <v>25624.4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0.352</v>
      </c>
      <c r="G11" s="12">
        <v>1111.68</v>
      </c>
      <c r="H11" s="12">
        <f ca="1">ROUND(INDIRECT(ADDRESS(ROW()+(0), COLUMN()+(-2), 1))*INDIRECT(ADDRESS(ROW()+(0), COLUMN()+(-1), 1)), 2)</f>
        <v>391.31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0.7</v>
      </c>
      <c r="G12" s="14">
        <v>8776.4</v>
      </c>
      <c r="H12" s="14">
        <f ca="1">ROUND(INDIRECT(ADDRESS(ROW()+(0), COLUMN()+(-2), 1))*INDIRECT(ADDRESS(ROW()+(0), COLUMN()+(-1), 1)), 2)</f>
        <v>6143.48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32159.2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0.122</v>
      </c>
      <c r="G15" s="12">
        <v>26179.2</v>
      </c>
      <c r="H15" s="12">
        <f ca="1">ROUND(INDIRECT(ADDRESS(ROW()+(0), COLUMN()+(-2), 1))*INDIRECT(ADDRESS(ROW()+(0), COLUMN()+(-1), 1)), 2)</f>
        <v>3193.86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0.122</v>
      </c>
      <c r="G16" s="14">
        <v>19008.4</v>
      </c>
      <c r="H16" s="14">
        <f ca="1">ROUND(INDIRECT(ADDRESS(ROW()+(0), COLUMN()+(-2), 1))*INDIRECT(ADDRESS(ROW()+(0), COLUMN()+(-1), 1)), 2)</f>
        <v>2319.03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5512.89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37672.1</v>
      </c>
      <c r="H19" s="14">
        <f ca="1">ROUND(INDIRECT(ADDRESS(ROW()+(0), COLUMN()+(-2), 1))*INDIRECT(ADDRESS(ROW()+(0), COLUMN()+(-1), 1))/100, 2)</f>
        <v>753.44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38425.6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