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<sst xmlns="http://schemas.openxmlformats.org/spreadsheetml/2006/main" count="41" uniqueCount="41">
  <si>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</si>
  <si>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</si>
  <si>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</si>
  <si>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</si>
  <si>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</si>
  <si>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</si>
  <si>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</si>
  <si>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</si>
  <si>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</si>
  <si>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</si>
  <si>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</si>
  <si>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</si>
  <si>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</si>
  <si>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</si>
  <si>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</si>
  <si>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</si>
  <si>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</si>
  <si>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</si>
  <si>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</si>
  <si>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</si>
  <si>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</si>
  <si>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</si>
  <si>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</si>
  <si>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</si>
  <si>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</si>
  <si>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</si>
  <si>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</si>
  <si>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</si>
  <si>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</si>
  <si>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</si>
  <si>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</si>
  <si>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</si>
  <si>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</si>
  <si>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</si>
  <si>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</si>
  <si>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</si>
  <si>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</si>
  <si>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</si>
  <si>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</si>
  <si>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$ 38.271.572,72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</si>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</sst>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7.37" customWidth="1"/>
    <col min="5" max="5" width="1.02" customWidth="1"/>
    <col min="6" max="6" width="9.01" customWidth="1"/>
    <col min="7" max="7" width="4.76" customWidth="1"/>
    <col min="8" max="8" width="11.39" customWidth="1"/>
    <col min="9" max="9" width="2.38" customWidth="1"/>
    <col min="10" max="10" width="13.77"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10" t="s">
        <v>8</v>
      </c>
      <c r="F7" s="10"/>
      <c r="G7" s="10" t="s">
        <v>9</v>
      </c>
      <c r="H7" s="10"/>
      <c r="I7" s="10" t="s">
        <v>10</v>
      </c>
      <c r="J7" s="10"/>
    </row>
    <row r="8" spans="1:10" ht="13.50" thickBot="1" customHeight="1">
      <c r="A8" s="11">
        <v>1.000000</v>
      </c>
      <c r="B8" s="11"/>
      <c r="C8" s="12" t="s">
        <v>11</v>
      </c>
      <c r="D8" s="12"/>
      <c r="E8" s="12"/>
      <c r="F8" s="12"/>
      <c r="G8" s="11"/>
      <c r="H8" s="11"/>
      <c r="I8" s="11"/>
      <c r="J8" s="11"/>
    </row>
    <row r="9" spans="1:10" ht="171.00" thickBot="1" customHeight="1">
      <c r="A9" s="1" t="s">
        <v>12</v>
      </c>
      <c r="B9" s="13" t="s">
        <v>13</v>
      </c>
      <c r="C9" s="1" t="s">
        <v>14</v>
      </c>
      <c r="D9" s="1"/>
      <c r="E9" s="14">
        <v>1.000000</v>
      </c>
      <c r="F9" s="14"/>
      <c r="G9" s="15">
        <v>32479899.240000</v>
      </c>
      <c r="H9" s="15"/>
      <c r="I9" s="15">
        <f ca="1">ROUND(INDIRECT(ADDRESS(ROW()+(0), COLUMN()+(-4), 1))*INDIRECT(ADDRESS(ROW()+(0), COLUMN()+(-2), 1)), 2)</f>
        <v>32479899.240000</v>
      </c>
      <c r="J9" s="15"/>
    </row>
    <row r="10" spans="1:10" ht="24.00" thickBot="1" customHeight="1">
      <c r="A10" s="1" t="s">
        <v>15</v>
      </c>
      <c r="B10" s="13" t="s">
        <v>16</v>
      </c>
      <c r="C10" s="1" t="s">
        <v>17</v>
      </c>
      <c r="D10" s="1"/>
      <c r="E10" s="14">
        <v>1.000000</v>
      </c>
      <c r="F10" s="14"/>
      <c r="G10" s="15">
        <v>25708704.160000</v>
      </c>
      <c r="H10" s="15"/>
      <c r="I10" s="15">
        <f ca="1">ROUND(INDIRECT(ADDRESS(ROW()+(0), COLUMN()+(-4), 1))*INDIRECT(ADDRESS(ROW()+(0), COLUMN()+(-2), 1)), 2)</f>
        <v>25708704.160000</v>
      </c>
      <c r="J10" s="15"/>
    </row>
    <row r="11" spans="1:10" ht="34.50" thickBot="1" customHeight="1">
      <c r="A11" s="1" t="s">
        <v>18</v>
      </c>
      <c r="B11" s="13" t="s">
        <v>19</v>
      </c>
      <c r="C11" s="1" t="s">
        <v>20</v>
      </c>
      <c r="D11" s="1"/>
      <c r="E11" s="14">
        <v>2.000000</v>
      </c>
      <c r="F11" s="14"/>
      <c r="G11" s="15">
        <v>75913.660000</v>
      </c>
      <c r="H11" s="15"/>
      <c r="I11" s="15">
        <f ca="1">ROUND(INDIRECT(ADDRESS(ROW()+(0), COLUMN()+(-4), 1))*INDIRECT(ADDRESS(ROW()+(0), COLUMN()+(-2), 1)), 2)</f>
        <v>151827.320000</v>
      </c>
      <c r="J11" s="15"/>
    </row>
    <row r="12" spans="1:10" ht="13.50" thickBot="1" customHeight="1">
      <c r="A12" s="1" t="s">
        <v>21</v>
      </c>
      <c r="B12" s="13" t="s">
        <v>22</v>
      </c>
      <c r="C12" s="1" t="s">
        <v>23</v>
      </c>
      <c r="D12" s="1"/>
      <c r="E12" s="14">
        <v>2.000000</v>
      </c>
      <c r="F12" s="14"/>
      <c r="G12" s="15">
        <v>22868.270000</v>
      </c>
      <c r="H12" s="15"/>
      <c r="I12" s="15">
        <f ca="1">ROUND(INDIRECT(ADDRESS(ROW()+(0), COLUMN()+(-4), 1))*INDIRECT(ADDRESS(ROW()+(0), COLUMN()+(-2), 1)), 2)</f>
        <v>45736.540000</v>
      </c>
      <c r="J12" s="15"/>
    </row>
    <row r="13" spans="1:10" ht="24.00" thickBot="1" customHeight="1">
      <c r="A13" s="1" t="s">
        <v>24</v>
      </c>
      <c r="B13" s="13" t="s">
        <v>25</v>
      </c>
      <c r="C13" s="1" t="s">
        <v>26</v>
      </c>
      <c r="D13" s="1"/>
      <c r="E13" s="16">
        <v>2.000000</v>
      </c>
      <c r="F13" s="16"/>
      <c r="G13" s="17">
        <v>13865.730000</v>
      </c>
      <c r="H13" s="17"/>
      <c r="I13" s="17">
        <f ca="1">ROUND(INDIRECT(ADDRESS(ROW()+(0), COLUMN()+(-4), 1))*INDIRECT(ADDRESS(ROW()+(0), COLUMN()+(-2), 1)), 2)</f>
        <v>27731.460000</v>
      </c>
      <c r="J13" s="17"/>
    </row>
    <row r="14" spans="1:10" ht="13.50" thickBot="1" customHeight="1">
      <c r="A14" s="18"/>
      <c r="B14" s="18"/>
      <c r="C14" s="18"/>
      <c r="D14" s="18"/>
      <c r="E14" s="12" t="s">
        <v>27</v>
      </c>
      <c r="F14" s="12"/>
      <c r="G14" s="12"/>
      <c r="H14" s="12"/>
      <c r="I14" s="20">
        <f ca="1">ROUND(SUM(INDIRECT(ADDRESS(ROW()+(-1), COLUMN()+(0), 1)),INDIRECT(ADDRESS(ROW()+(-2), COLUMN()+(0), 1)),INDIRECT(ADDRESS(ROW()+(-3), COLUMN()+(0), 1)),INDIRECT(ADDRESS(ROW()+(-4), COLUMN()+(0), 1)),INDIRECT(ADDRESS(ROW()+(-5), COLUMN()+(0), 1))), 2)</f>
        <v>58413898.720000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4">
        <v>10.901000</v>
      </c>
      <c r="F16" s="14"/>
      <c r="G16" s="15">
        <v>11414.190000</v>
      </c>
      <c r="H16" s="15"/>
      <c r="I16" s="15">
        <f ca="1">ROUND(INDIRECT(ADDRESS(ROW()+(0), COLUMN()+(-4), 1))*INDIRECT(ADDRESS(ROW()+(0), COLUMN()+(-2), 1)), 2)</f>
        <v>124426.090000</v>
      </c>
      <c r="J16" s="15"/>
    </row>
    <row r="17" spans="1:10" ht="13.50" thickBot="1" customHeight="1">
      <c r="A17" s="1" t="s">
        <v>32</v>
      </c>
      <c r="B17" s="13" t="s">
        <v>33</v>
      </c>
      <c r="C17" s="1" t="s">
        <v>34</v>
      </c>
      <c r="D17" s="1"/>
      <c r="E17" s="16">
        <v>10.901000</v>
      </c>
      <c r="F17" s="16"/>
      <c r="G17" s="17">
        <v>8115.920000</v>
      </c>
      <c r="H17" s="17"/>
      <c r="I17" s="17">
        <f ca="1">ROUND(INDIRECT(ADDRESS(ROW()+(0), COLUMN()+(-4), 1))*INDIRECT(ADDRESS(ROW()+(0), COLUMN()+(-2), 1)), 2)</f>
        <v>88471.640000</v>
      </c>
      <c r="J17" s="17"/>
    </row>
    <row r="18" spans="1:10" ht="13.50" thickBot="1" customHeight="1">
      <c r="A18" s="18"/>
      <c r="B18" s="18"/>
      <c r="C18" s="18"/>
      <c r="D18" s="18"/>
      <c r="E18" s="12" t="s">
        <v>35</v>
      </c>
      <c r="F18" s="12"/>
      <c r="G18" s="12"/>
      <c r="H18" s="12"/>
      <c r="I18" s="20">
        <f ca="1">ROUND(SUM(INDIRECT(ADDRESS(ROW()+(-1), COLUMN()+(0), 1)),INDIRECT(ADDRESS(ROW()+(-2), COLUMN()+(0), 1))), 2)</f>
        <v>212897.730000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16">
        <v>2.000000</v>
      </c>
      <c r="F20" s="16"/>
      <c r="G20" s="17">
        <f ca="1">ROUND(SUM(INDIRECT(ADDRESS(ROW()+(-2), COLUMN()+(2), 1)),INDIRECT(ADDRESS(ROW()+(-6), COLUMN()+(2), 1))), 2)</f>
        <v>58626796.450000</v>
      </c>
      <c r="H20" s="17"/>
      <c r="I20" s="17">
        <f ca="1">ROUND(INDIRECT(ADDRESS(ROW()+(0), COLUMN()+(-4), 1))*INDIRECT(ADDRESS(ROW()+(0), COLUMN()+(-2), 1))/100, 2)</f>
        <v>1172535.930000</v>
      </c>
      <c r="J20" s="17"/>
    </row>
    <row r="21" spans="1:10" ht="13.50" thickBot="1" customHeight="1">
      <c r="A21" s="6" t="s">
        <v>39</v>
      </c>
      <c r="B21" s="7"/>
      <c r="C21" s="8"/>
      <c r="D21" s="8"/>
      <c r="E21" s="24" t="s">
        <v>40</v>
      </c>
      <c r="F21" s="24"/>
      <c r="G21" s="25"/>
      <c r="H21" s="25"/>
      <c r="I21" s="26">
        <f ca="1">ROUND(SUM(INDIRECT(ADDRESS(ROW()+(-1), COLUMN()+(0), 1)),INDIRECT(ADDRESS(ROW()+(-3), COLUMN()+(0), 1)),INDIRECT(ADDRESS(ROW()+(-7), COLUMN()+(0), 1))), 2)</f>
        <v>59799332.380000</v>
      </c>
      <c r="J21" s="26"/>
    </row>
  </sheetData>
  <mergeCells count="60">
    <mergeCell ref="A1:J1"/>
    <mergeCell ref="A3:B3"/>
    <mergeCell ref="D3:E3"/>
    <mergeCell ref="F3:G3"/>
    <mergeCell ref="H3:I3"/>
    <mergeCell ref="A4:J4"/>
    <mergeCell ref="C7:D7"/>
    <mergeCell ref="E7:F7"/>
    <mergeCell ref="G7:H7"/>
    <mergeCell ref="I7:J7"/>
    <mergeCell ref="C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H14"/>
    <mergeCell ref="I14:J14"/>
    <mergeCell ref="C15:F15"/>
    <mergeCell ref="G15:H15"/>
    <mergeCell ref="I15:J15"/>
    <mergeCell ref="C16:D16"/>
    <mergeCell ref="E16:F16"/>
    <mergeCell ref="G16:H16"/>
    <mergeCell ref="I16:J16"/>
    <mergeCell ref="C17:D17"/>
    <mergeCell ref="E17:F17"/>
    <mergeCell ref="G17:H17"/>
    <mergeCell ref="I17:J17"/>
    <mergeCell ref="C18:D18"/>
    <mergeCell ref="E18:H18"/>
    <mergeCell ref="I18:J18"/>
    <mergeCell ref="C19:F19"/>
    <mergeCell ref="G19:H19"/>
    <mergeCell ref="I19:J19"/>
    <mergeCell ref="C20:D20"/>
    <mergeCell ref="E20:F20"/>
    <mergeCell ref="G20:H20"/>
    <mergeCell ref="I20:J20"/>
    <mergeCell ref="A21:D21"/>
    <mergeCell ref="E21:H21"/>
    <mergeCell ref="I21:J21"/>
  </mergeCells>
  <pageMargins left="0.620079" right="0.472441" top="0.472441" bottom="0.472441" header="0.0" footer="0.0"/>
  <pageSetup paperSize="9" orientation="portrait"/>
  <rowBreaks count="0" manualBreakCount="0">
    </rowBreaks>
</worksheet>
</file>