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<sst xmlns="http://schemas.openxmlformats.org/spreadsheetml/2006/main" count="26" uniqueCount="26">
  <si>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</si>
  <si>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ICW355</t>
  </si>
  <si>
    <t xml:space="preserve">Ud</t>
  </si>
  <si>
    <t xml:space="preserve">Unidad exterior de aire acondicionado, con recuperación de calor.</t>
  </si>
  <si>
    <r>
      <rPr>
        <b/>
        <sz val="7.80"/>
        <color rgb="FF000000"/>
        <rFont val="A"/>
        <family val="2"/>
      </rPr>
      <t xml:space="preserve">Unidad exterior de aire acondicionado, sistema aire-aire multi-split KXZ con caudal variable de refrigerante y recuperación de calor, control de temperatura variable de refrigerante VTCC, para gas R-410A, alimentación trifásica (400V/50Hz), modelo FDC224KXRE6 "MITSUBISHI HEAVY INDUSTRIES",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</si>
  <si>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</si>
  <si>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</si>
  <si>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</si>
  <si>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</si>
  <si>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</si>
  <si>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</si>
  <si>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mt42mhi340a</t>
  </si>
  <si>
    <t xml:space="preserve">Ud</t>
  </si>
  <si>
    <t xml:space="preserve">Unidad exterior de aire acondicionado, sistema aire-aire multi-split KXZ con caudal variable de refrigerante y recuperación de calor, control de temperatura variable de refrigerante VTCC, para gas R-410A, alimentación trifásica (400V/50Hz), modelo FDC224KXRE6 "MITSUBISHI HEAVY INDUSTRIES", potencia frigorífica nominal 22,4 kW (temperatura de bulbo seco del aire exterior 35°C, temperatura de bulbo húmedo del aire interior 19°C), potencia calorífica nominal 25 kW (temperatura de bulbo húmedo del aire exterior 6°C, temperatura de bulbo seco del aire interior 20°C), de 1690x1350x720 mm, 252 kg, nivel sonoro 57 dBA, caudal de aire 13200 m³/h, rango de capacidad conectable entre el 50 y el 200%, con compresor Inverter 2D Scroll, válvula de expansión electrónica y dos ventiladores axiales.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</si>
  <si>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</si>
  <si>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</si>
  <si>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</si>
  <si>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</si>
  <si>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</si>
  <si>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</si>
  <si>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</si>
  <si>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</si>
  <si>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</si>
  <si>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</si>
  <si>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$ 12.046.054,35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</si>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</sst>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35" customWidth="1"/>
    <col min="7" max="7" width="4.23" customWidth="1"/>
    <col min="8" max="8" width="2.19" customWidth="1"/>
    <col min="9" max="9" width="12.39" customWidth="1"/>
    <col min="10" max="10" width="1.17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32623469.790000</v>
      </c>
      <c r="J8" s="16"/>
      <c r="K8" s="16">
        <f ca="1">ROUND(INDIRECT(ADDRESS(ROW()+(0), COLUMN()+(-4), 1))*INDIRECT(ADDRESS(ROW()+(0), COLUMN()+(-2), 1)), 2)</f>
        <v>32623469.790000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7.057000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82243.760000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7.057000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53945.830000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32759659.380000</v>
      </c>
      <c r="J11" s="16"/>
      <c r="K11" s="16">
        <f ca="1">ROUND(INDIRECT(ADDRESS(ROW()+(0), COLUMN()+(-4), 1))*INDIRECT(ADDRESS(ROW()+(0), COLUMN()+(-2), 1))/100, 2)</f>
        <v>655193.190000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33414852.570000</v>
      </c>
      <c r="J12" s="24"/>
      <c r="K12" s="24">
        <f ca="1">ROUND(INDIRECT(ADDRESS(ROW()+(0), COLUMN()+(-4), 1))*INDIRECT(ADDRESS(ROW()+(0), COLUMN()+(-2), 1))/100, 2)</f>
        <v>1002445.580000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34417298.150000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