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<sst xmlns="http://schemas.openxmlformats.org/spreadsheetml/2006/main" count="29" uniqueCount="29">
  <si>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</si>
  <si>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ICY210</t>
  </si>
  <si>
    <t xml:space="preserve">Ud</t>
  </si>
  <si>
    <t xml:space="preserve">Unidad interior de aire acondicionado con distribución por ducto rectangular,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</si>
  <si>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con distribución por ducto rectangular, para gas R-410A, alimentación monofásica (230V/50Hz), modelo FXSQ20P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</si>
  <si>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</si>
  <si>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</si>
  <si>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</si>
  <si>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</si>
  <si>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</si>
  <si>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</si>
  <si>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mt42dai120a</t>
  </si>
  <si>
    <t xml:space="preserve">Ud</t>
  </si>
  <si>
    <t xml:space="preserve">Unidad interior de aire acondicionado para sistema VRV (Volumen de Refrigerante Variable), con distribución por ducto rectangular, para gas R-410A, alimentación monofásica (230V/50Hz), modelo FXSQ20P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41 W, consumo eléctrico nominal en calefacción 29 W, presión sonora a velocidad baja 28 dBA, caudal de aire a velocidad alta 9 m³/min, de 300x550x700 mm, peso 23 kg, con ventilador de tres velocidades con regulación Inverter (la presión estática del ventilador se ajusta automáticamente a la pérdida de carga real en los ductos) y presión estática disponible de 30 a 70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</si>
  <si>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</si>
  <si>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</si>
  <si>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</si>
  <si>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</si>
  <si>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</si>
  <si>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</si>
  <si>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</si>
  <si>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</si>
  <si>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</si>
  <si>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</si>
  <si>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</si>
  <si>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</si>
  <si>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</si>
  <si>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$ 1.462.271,97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</si>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</sst>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4126702.400000</v>
      </c>
      <c r="J8" s="16"/>
      <c r="K8" s="16">
        <f ca="1">ROUND(INDIRECT(ADDRESS(ROW()+(0), COLUMN()+(-4), 1))*INDIRECT(ADDRESS(ROW()+(0), COLUMN()+(-2), 1)), 2)</f>
        <v>4126702.400000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821534.140000</v>
      </c>
      <c r="J9" s="20"/>
      <c r="K9" s="20">
        <f ca="1">ROUND(INDIRECT(ADDRESS(ROW()+(0), COLUMN()+(-4), 1))*INDIRECT(ADDRESS(ROW()+(0), COLUMN()+(-2), 1)), 2)</f>
        <v>821534.140000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1.173000</v>
      </c>
      <c r="H10" s="19"/>
      <c r="I10" s="20">
        <v>11654.210000</v>
      </c>
      <c r="J10" s="20"/>
      <c r="K10" s="20">
        <f ca="1">ROUND(INDIRECT(ADDRESS(ROW()+(0), COLUMN()+(-4), 1))*INDIRECT(ADDRESS(ROW()+(0), COLUMN()+(-2), 1)), 2)</f>
        <v>13670.390000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1.173000</v>
      </c>
      <c r="H11" s="23"/>
      <c r="I11" s="24">
        <v>7644.300000</v>
      </c>
      <c r="J11" s="24"/>
      <c r="K11" s="24">
        <f ca="1">ROUND(INDIRECT(ADDRESS(ROW()+(0), COLUMN()+(-4), 1))*INDIRECT(ADDRESS(ROW()+(0), COLUMN()+(-2), 1)), 2)</f>
        <v>8966.760000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4970873.690000</v>
      </c>
      <c r="J12" s="16"/>
      <c r="K12" s="16">
        <f ca="1">ROUND(INDIRECT(ADDRESS(ROW()+(0), COLUMN()+(-4), 1))*INDIRECT(ADDRESS(ROW()+(0), COLUMN()+(-2), 1))/100, 2)</f>
        <v>99417.470000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5070291.160000</v>
      </c>
      <c r="J13" s="24"/>
      <c r="K13" s="24">
        <f ca="1">ROUND(INDIRECT(ADDRESS(ROW()+(0), COLUMN()+(-4), 1))*INDIRECT(ADDRESS(ROW()+(0), COLUMN()+(-2), 1))/100, 2)</f>
        <v>152108.730000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5222399.890000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