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<sst xmlns="http://schemas.openxmlformats.org/spreadsheetml/2006/main" count="29" uniqueCount="29">
  <si>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</si>
  <si>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ICY210</t>
  </si>
  <si>
    <t xml:space="preserve">Ud</t>
  </si>
  <si>
    <t xml:space="preserve">Unidad interior de aire acondicionado con distribución por ducto rectangular, para sistema VRV.</t>
  </si>
  <si>
    <r>
      <rPr>
        <b/>
        <sz val="7.80"/>
        <color rgb="FF000000"/>
        <rFont val="A"/>
        <family val="2"/>
      </rPr>
      <t xml:space="preserve">Unidad interior de aire acondicionado para sistema VRV (Volumen de Refrigerante Variable), con distribución por ducto rectangular, para gas R-410A, alimentación monofásica (230V/50Hz), modelo FXSQ20P "DAIKIN", potencia frigorífica nominal 2,2 kW, potencia calorífica nominal 2,5 kW, con juego de controlador remoto inalámbrico formado por receptor y mando por infrarrojos, modelo BRC4C65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</si>
  <si>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</si>
  <si>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</si>
  <si>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</si>
  <si>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</si>
  <si>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</si>
  <si>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</si>
  <si>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mt42dai120a</t>
  </si>
  <si>
    <t xml:space="preserve">Ud</t>
  </si>
  <si>
    <t xml:space="preserve">Unidad interior de aire acondicionado para sistema VRV (Volumen de Refrigerante Variable), con distribución por ducto rectangular, para gas R-410A, alimentación monofásica (230V/50Hz), modelo FXSQ20P "DAIKIN", potencia frigorífica nominal 2,2 kW (temperatura de bulbo seco del aire interior 27°C, temperatura de bulbo húmedo del aire interior 19°C, temperatura de bulbo seco del aire exterior 35°C), potencia calorífica nominal 2,5 kW (temperatura de bulbo seco del aire interior 20°C, temperatura de bulbo seco del aire exterior 7°C), consumo eléctrico nominal en refrigeración 41 W, consumo eléctrico nominal en calefacción 29 W, presión sonora a velocidad baja 28 dBA, caudal de aire a velocidad alta 9 m³/min, de 300x550x700 mm, peso 23 kg, con ventilador de tres velocidades con regulación Inverter (la presión estática del ventilador se ajusta automáticamente a la pérdida de carga real en los ductos) y presión estática disponible de 30 a 70 Pa, válvula de expansión electrónica, bomba de drenaje, aspiración de aire trasera o inferior, bloque de terminales F1-F2 para cable de 2 hilos de transmisión y control (bus D-III Net) a unidad exterior, control por microprocesador y filtro de aire de succión.</t>
  </si>
  <si>
    <t xml:space="preserve">mt42dai511a</t>
  </si>
  <si>
    <t xml:space="preserve">Ud</t>
  </si>
  <si>
    <t xml:space="preserve">Juego de controlador remoto inalámbrico formado por receptor y mando por infrarrojos, modelo BRC4C65 "DAIKIN", con función marcha/paro, cambio de modo de funcionamiento, ajuste del punto de consigna, selección de la velocidad del ventilador, visualización de señal en el receptor, reseteo de filtro sucio en el mando y cambio de orientación de las lamas.</t>
  </si>
  <si>
    <t xml:space="preserve">mo004</t>
  </si>
  <si>
    <t xml:space="preserve">h</t>
  </si>
  <si>
    <t xml:space="preserve">Oficial 1ª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</si>
  <si>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</si>
  <si>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</si>
  <si>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</si>
  <si>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</si>
  <si>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</si>
  <si>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</si>
  <si>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</si>
  <si>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$ 1.462.271,97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</si>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</sst>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52" customWidth="1"/>
    <col min="4" max="4" width="21.42" customWidth="1"/>
    <col min="5" max="5" width="30.60" customWidth="1"/>
    <col min="6" max="6" width="11.51" customWidth="1"/>
    <col min="7" max="7" width="3.35" customWidth="1"/>
    <col min="8" max="8" width="3.06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65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4126702.400000</v>
      </c>
      <c r="J8" s="16"/>
      <c r="K8" s="16">
        <f ca="1">ROUND(INDIRECT(ADDRESS(ROW()+(0), COLUMN()+(-4), 1))*INDIRECT(ADDRESS(ROW()+(0), COLUMN()+(-2), 1)), 2)</f>
        <v>4126702.400000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821534.140000</v>
      </c>
      <c r="J9" s="20"/>
      <c r="K9" s="20">
        <f ca="1">ROUND(INDIRECT(ADDRESS(ROW()+(0), COLUMN()+(-4), 1))*INDIRECT(ADDRESS(ROW()+(0), COLUMN()+(-2), 1)), 2)</f>
        <v>821534.140000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1.173000</v>
      </c>
      <c r="H10" s="19"/>
      <c r="I10" s="20">
        <v>11654.210000</v>
      </c>
      <c r="J10" s="20"/>
      <c r="K10" s="20">
        <f ca="1">ROUND(INDIRECT(ADDRESS(ROW()+(0), COLUMN()+(-4), 1))*INDIRECT(ADDRESS(ROW()+(0), COLUMN()+(-2), 1)), 2)</f>
        <v>13670.390000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1.173000</v>
      </c>
      <c r="H11" s="23"/>
      <c r="I11" s="24">
        <v>7644.300000</v>
      </c>
      <c r="J11" s="24"/>
      <c r="K11" s="24">
        <f ca="1">ROUND(INDIRECT(ADDRESS(ROW()+(0), COLUMN()+(-4), 1))*INDIRECT(ADDRESS(ROW()+(0), COLUMN()+(-2), 1)), 2)</f>
        <v>8966.760000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4970873.690000</v>
      </c>
      <c r="J12" s="16"/>
      <c r="K12" s="16">
        <f ca="1">ROUND(INDIRECT(ADDRESS(ROW()+(0), COLUMN()+(-4), 1))*INDIRECT(ADDRESS(ROW()+(0), COLUMN()+(-2), 1))/100, 2)</f>
        <v>99417.470000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5070291.160000</v>
      </c>
      <c r="J13" s="24"/>
      <c r="K13" s="24">
        <f ca="1">ROUND(INDIRECT(ADDRESS(ROW()+(0), COLUMN()+(-4), 1))*INDIRECT(ADDRESS(ROW()+(0), COLUMN()+(-2), 1))/100, 2)</f>
        <v>152108.730000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5222399.890000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