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<sst xmlns="http://schemas.openxmlformats.org/spreadsheetml/2006/main" count="26" uniqueCount="26">
  <si>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</si>
  <si>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ICZ006</t>
  </si>
  <si>
    <t xml:space="preserve">Ud</t>
  </si>
  <si>
    <t xml:space="preserve">Termostato de zona.</t>
  </si>
  <si>
    <r>
      <rPr>
        <b/>
        <sz val="7.80"/>
        <color rgb="FF000000"/>
        <rFont val="A"/>
        <family val="2"/>
      </rPr>
      <t xml:space="preserve">Termostato de zona, modelo Tacto AZC3TACTOCSB "AIRZONE"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</si>
  <si>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</si>
  <si>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</si>
  <si>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</si>
  <si>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</si>
  <si>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</si>
  <si>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</si>
  <si>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mt42air700aa</t>
  </si>
  <si>
    <t xml:space="preserve">Ud</t>
  </si>
  <si>
    <t xml:space="preserve">Termostato de zona, modelo Tacto AZC3TACTOCSB "AIRZONE", comunicación por cable, con pantalla táctil LCD monocroma retroiluminada para control de la temperatura de zona mediante sonda NTC-48K, alimentación mediante bus de expansión del sistema, montaje en superficie, color blanco, con las siguientes funcionalidades: ON/OFF de zona, establecimiento de temperatura de consigna en pasos de 0,5°C/1°F, establecimiento del modo (paro, ventilación, frío y calor), modo ECO-Sleep, programaciones horarias de las temperaturas de zona y de modo, acceso remoto a otras zonas del sistema y comunicación bidireccional entre los termostatos y la central del sistema.</t>
  </si>
  <si>
    <t xml:space="preserve">mo004</t>
  </si>
  <si>
    <t xml:space="preserve">h</t>
  </si>
  <si>
    <t xml:space="preserve">Oficial 1ª instalador de climatización.</t>
  </si>
  <si>
    <t xml:space="preserve">mo102</t>
  </si>
  <si>
    <t xml:space="preserve">h</t>
  </si>
  <si>
    <t xml:space="preserve">Ayudante instalador de climatización.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</si>
  <si>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</si>
  <si>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</si>
  <si>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</si>
  <si>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</si>
  <si>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$ 58.859,34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</si>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</sst>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3" customWidth="1"/>
    <col min="2" max="2" width="6.56" customWidth="1"/>
    <col min="3" max="3" width="3.93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98.4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278021.110000</v>
      </c>
      <c r="G8" s="16">
        <f ca="1">ROUND(INDIRECT(ADDRESS(ROW()+(0), COLUMN()+(-2), 1))*INDIRECT(ADDRESS(ROW()+(0), COLUMN()+(-1), 1)), 2)</f>
        <v>278021.110000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0.118000</v>
      </c>
      <c r="F9" s="20">
        <v>11654.210000</v>
      </c>
      <c r="G9" s="20">
        <f ca="1">ROUND(INDIRECT(ADDRESS(ROW()+(0), COLUMN()+(-2), 1))*INDIRECT(ADDRESS(ROW()+(0), COLUMN()+(-1), 1)), 2)</f>
        <v>1375.200000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0.095000</v>
      </c>
      <c r="F10" s="24">
        <v>7644.300000</v>
      </c>
      <c r="G10" s="24">
        <f ca="1">ROUND(INDIRECT(ADDRESS(ROW()+(0), COLUMN()+(-2), 1))*INDIRECT(ADDRESS(ROW()+(0), COLUMN()+(-1), 1)), 2)</f>
        <v>726.210000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280122.520000</v>
      </c>
      <c r="G11" s="16">
        <f ca="1">ROUND(INDIRECT(ADDRESS(ROW()+(0), COLUMN()+(-2), 1))*INDIRECT(ADDRESS(ROW()+(0), COLUMN()+(-1), 1))/100, 2)</f>
        <v>5602.450000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285724.970000</v>
      </c>
      <c r="G12" s="24">
        <f ca="1">ROUND(INDIRECT(ADDRESS(ROW()+(0), COLUMN()+(-2), 1))*INDIRECT(ADDRESS(ROW()+(0), COLUMN()+(-1), 1))/100, 2)</f>
        <v>8571.750000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294296.720000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