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<sst xmlns="http://schemas.openxmlformats.org/spreadsheetml/2006/main" count="41" uniqueCount="41">
  <si>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</si>
  <si>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</si>
  <si>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</si>
  <si>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inspección.</t>
  </si>
  <si>
    <t xml:space="preserve">Caja de inspección de obra de mampostería, de dimensiones interiores 38x38x75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</si>
  <si>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</si>
  <si>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</si>
  <si>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</si>
  <si>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</si>
  <si>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</si>
  <si>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</si>
  <si>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</si>
  <si>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</si>
  <si>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simple f'c=310 kg/cm² (31 MPa), clase de exposición F0 S2 P1 C0, tamaño máximo del agregado 19 mm, manejabilidad blanda, fabricado en planta, según NSR-10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</si>
  <si>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</si>
  <si>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</si>
  <si>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</si>
  <si>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</si>
  <si>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</si>
  <si>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</si>
  <si>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</si>
  <si>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</si>
  <si>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</si>
  <si>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mt11tfa010a</t>
  </si>
  <si>
    <t xml:space="preserve">Ud</t>
  </si>
  <si>
    <t xml:space="preserve">Marco y tapa de fundición, 40x40 cm, para caja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</si>
  <si>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</si>
  <si>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</si>
  <si>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</si>
  <si>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</si>
  <si>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</si>
  <si>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</si>
  <si>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</si>
  <si>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</si>
  <si>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</si>
  <si>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</si>
  <si>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</si>
  <si>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</si>
  <si>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</si>
  <si>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$ 8.931,28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</si>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</sst>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0.111000</v>
      </c>
      <c r="G8" s="16">
        <v>302945.330000</v>
      </c>
      <c r="H8" s="16">
        <f ca="1">ROUND(INDIRECT(ADDRESS(ROW()+(0), COLUMN()+(-2), 1))*INDIRECT(ADDRESS(ROW()+(0), COLUMN()+(-1), 1)), 2)</f>
        <v>33626.930000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53.000000</v>
      </c>
      <c r="G9" s="20">
        <v>360.700000</v>
      </c>
      <c r="H9" s="20">
        <f ca="1">ROUND(INDIRECT(ADDRESS(ROW()+(0), COLUMN()+(-2), 1))*INDIRECT(ADDRESS(ROW()+(0), COLUMN()+(-1), 1)), 2)</f>
        <v>19117.100000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0.018000</v>
      </c>
      <c r="G10" s="20">
        <v>302023.290000</v>
      </c>
      <c r="H10" s="20">
        <f ca="1">ROUND(INDIRECT(ADDRESS(ROW()+(0), COLUMN()+(-2), 1))*INDIRECT(ADDRESS(ROW()+(0), COLUMN()+(-1), 1)), 2)</f>
        <v>5436.420000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0.019000</v>
      </c>
      <c r="G11" s="20">
        <v>391084.800000</v>
      </c>
      <c r="H11" s="20">
        <f ca="1">ROUND(INDIRECT(ADDRESS(ROW()+(0), COLUMN()+(-2), 1))*INDIRECT(ADDRESS(ROW()+(0), COLUMN()+(-1), 1)), 2)</f>
        <v>7430.610000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48352.540000</v>
      </c>
      <c r="H12" s="20">
        <f ca="1">ROUND(INDIRECT(ADDRESS(ROW()+(0), COLUMN()+(-2), 1))*INDIRECT(ADDRESS(ROW()+(0), COLUMN()+(-1), 1)), 2)</f>
        <v>48352.540000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0.687000</v>
      </c>
      <c r="G13" s="20">
        <v>15567.580000</v>
      </c>
      <c r="H13" s="20">
        <f ca="1">ROUND(INDIRECT(ADDRESS(ROW()+(0), COLUMN()+(-2), 1))*INDIRECT(ADDRESS(ROW()+(0), COLUMN()+(-1), 1)), 2)</f>
        <v>10694.930000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2.065000</v>
      </c>
      <c r="G14" s="20">
        <v>11274.890000</v>
      </c>
      <c r="H14" s="20">
        <f ca="1">ROUND(INDIRECT(ADDRESS(ROW()+(0), COLUMN()+(-2), 1))*INDIRECT(ADDRESS(ROW()+(0), COLUMN()+(-1), 1)), 2)</f>
        <v>23282.650000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3.004000</v>
      </c>
      <c r="G15" s="24">
        <v>7350.600000</v>
      </c>
      <c r="H15" s="24">
        <f ca="1">ROUND(INDIRECT(ADDRESS(ROW()+(0), COLUMN()+(-2), 1))*INDIRECT(ADDRESS(ROW()+(0), COLUMN()+(-1), 1)), 2)</f>
        <v>22081.200000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170022.380000</v>
      </c>
      <c r="H16" s="16">
        <f ca="1">ROUND(INDIRECT(ADDRESS(ROW()+(0), COLUMN()+(-2), 1))*INDIRECT(ADDRESS(ROW()+(0), COLUMN()+(-1), 1))/100, 2)</f>
        <v>3400.450000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173422.830000</v>
      </c>
      <c r="H17" s="24">
        <f ca="1">ROUND(INDIRECT(ADDRESS(ROW()+(0), COLUMN()+(-2), 1))*INDIRECT(ADDRESS(ROW()+(0), COLUMN()+(-1), 1))/100, 2)</f>
        <v>5202.680000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178625.510000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