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<sst xmlns="http://schemas.openxmlformats.org/spreadsheetml/2006/main" count="38" uniqueCount="38">
  <si>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</si>
  <si>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</si>
  <si>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</si>
  <si>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</si>
  <si>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t xml:space="preserve">Caja de inspección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</si>
  <si>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</si>
  <si>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</si>
  <si>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</si>
  <si>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</si>
  <si>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</si>
  <si>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</si>
  <si>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</si>
  <si>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</si>
  <si>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</si>
  <si>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mt08epr030b</t>
  </si>
  <si>
    <t xml:space="preserve">Ud</t>
  </si>
  <si>
    <t xml:space="preserve">Encofrado para formación de cajas de inspección de sección cuadrada de 50x50x50 cm, realizado con láminas metálicas reutilizables, incluso parte proporcional de accesorios de montaje.</t>
  </si>
  <si>
    <t xml:space="preserve">mt10hmf050fwb</t>
  </si>
  <si>
    <t xml:space="preserve">m³</t>
  </si>
  <si>
    <t xml:space="preserve">Concreto simple f'c=350 kg/cm² (35 MPa), clase de exposición F0 S2 P1 C0, tamaño máximo del agregado 19 mm, manejabilidad blanda, fabricado en planta, según NSR-10 y ACI 318-08.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</si>
  <si>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</si>
  <si>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</si>
  <si>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</si>
  <si>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</si>
  <si>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</si>
  <si>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</si>
  <si>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</si>
  <si>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</si>
  <si>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</si>
  <si>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</si>
  <si>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</si>
  <si>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</si>
  <si>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</si>
  <si>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</si>
  <si>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</si>
  <si>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</si>
  <si>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$ 11.744,19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</si>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</sst>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302945.330000</v>
      </c>
      <c r="G8" s="16">
        <f ca="1">ROUND(INDIRECT(ADDRESS(ROW()+(0), COLUMN()+(-2), 1))*INDIRECT(ADDRESS(ROW()+(0), COLUMN()+(-1), 1)), 2)</f>
        <v>29082.750000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434078.580000</v>
      </c>
      <c r="G9" s="20">
        <f ca="1">ROUND(INDIRECT(ADDRESS(ROW()+(0), COLUMN()+(-2), 1))*INDIRECT(ADDRESS(ROW()+(0), COLUMN()+(-1), 1)), 2)</f>
        <v>21703.930000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326449.720000</v>
      </c>
      <c r="G10" s="20">
        <f ca="1">ROUND(INDIRECT(ADDRESS(ROW()+(0), COLUMN()+(-2), 1))*INDIRECT(ADDRESS(ROW()+(0), COLUMN()+(-1), 1)), 2)</f>
        <v>48641.010000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91869.820000</v>
      </c>
      <c r="G11" s="20">
        <f ca="1">ROUND(INDIRECT(ADDRESS(ROW()+(0), COLUMN()+(-2), 1))*INDIRECT(ADDRESS(ROW()+(0), COLUMN()+(-1), 1)), 2)</f>
        <v>91869.820000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15567.580000</v>
      </c>
      <c r="G12" s="20">
        <f ca="1">ROUND(INDIRECT(ADDRESS(ROW()+(0), COLUMN()+(-2), 1))*INDIRECT(ADDRESS(ROW()+(0), COLUMN()+(-1), 1)), 2)</f>
        <v>6522.820000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1.128000</v>
      </c>
      <c r="F13" s="20">
        <v>11274.890000</v>
      </c>
      <c r="G13" s="20">
        <f ca="1">ROUND(INDIRECT(ADDRESS(ROW()+(0), COLUMN()+(-2), 1))*INDIRECT(ADDRESS(ROW()+(0), COLUMN()+(-1), 1)), 2)</f>
        <v>12718.080000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1.773000</v>
      </c>
      <c r="F14" s="24">
        <v>7350.600000</v>
      </c>
      <c r="G14" s="24">
        <f ca="1">ROUND(INDIRECT(ADDRESS(ROW()+(0), COLUMN()+(-2), 1))*INDIRECT(ADDRESS(ROW()+(0), COLUMN()+(-1), 1)), 2)</f>
        <v>13032.610000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223571.020000</v>
      </c>
      <c r="G15" s="16">
        <f ca="1">ROUND(INDIRECT(ADDRESS(ROW()+(0), COLUMN()+(-2), 1))*INDIRECT(ADDRESS(ROW()+(0), COLUMN()+(-1), 1))/100, 2)</f>
        <v>4471.420000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228042.440000</v>
      </c>
      <c r="G16" s="24">
        <f ca="1">ROUND(INDIRECT(ADDRESS(ROW()+(0), COLUMN()+(-2), 1))*INDIRECT(ADDRESS(ROW()+(0), COLUMN()+(-1), 1))/100, 2)</f>
        <v>6841.270000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234883.710000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