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<sst xmlns="http://schemas.openxmlformats.org/spreadsheetml/2006/main" count="32" uniqueCount="32">
  <si>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</si>
  <si>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</si>
  <si>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</si>
  <si>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</si>
  <si>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32 W, rendimiento 50%; marco exterior de aluminio inyectado; cuerpo interior de lámina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</si>
  <si>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</si>
  <si>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</si>
  <si>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</si>
  <si>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</si>
  <si>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</si>
  <si>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</si>
  <si>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</si>
  <si>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mt34ode120k</t>
  </si>
  <si>
    <t xml:space="preserve">Ud</t>
  </si>
  <si>
    <t xml:space="preserve">Luminaria cuadrada Downlight, de 260x260x160 mm, para 2 lámparas fluorescentes compactas triples TC-TELI de 32 W, rendimiento 50%; marco exterior de aluminio inyectado; cuerpo interior de lámina de acero, acabado termoesmaltado, de color blanco; marco y reflector de aluminio; sistema de anclaje; protección IP20 y aislamiento clase F, para empotrar.</t>
  </si>
  <si>
    <t xml:space="preserve">mt34tuf020z</t>
  </si>
  <si>
    <t xml:space="preserve">Ud</t>
  </si>
  <si>
    <t xml:space="preserve">Lámpara fluorescente compacta TC-TELI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</si>
  <si>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</si>
  <si>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</si>
  <si>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</si>
  <si>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</si>
  <si>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</si>
  <si>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</si>
  <si>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</si>
  <si>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</si>
  <si>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</si>
  <si>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</si>
  <si>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</si>
  <si>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</si>
  <si>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$ 448.096,62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</si>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</sst>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1.0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696538</v>
      </c>
      <c r="G10" s="12">
        <f ca="1">ROUND(INDIRECT(ADDRESS(ROW()+(0), COLUMN()+(-2), 1))*INDIRECT(ADDRESS(ROW()+(0), COLUMN()+(-1), 1)), 2)</f>
        <v>696538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42893.7</v>
      </c>
      <c r="G11" s="14">
        <f ca="1">ROUND(INDIRECT(ADDRESS(ROW()+(0), COLUMN()+(-2), 1))*INDIRECT(ADDRESS(ROW()+(0), COLUMN()+(-1), 1)), 2)</f>
        <v>85787.3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782325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19713</v>
      </c>
      <c r="G14" s="12">
        <f ca="1">ROUND(INDIRECT(ADDRESS(ROW()+(0), COLUMN()+(-2), 1))*INDIRECT(ADDRESS(ROW()+(0), COLUMN()+(-1), 1)), 2)</f>
        <v>9521.37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14284.7</v>
      </c>
      <c r="G15" s="14">
        <f ca="1">ROUND(INDIRECT(ADDRESS(ROW()+(0), COLUMN()+(-2), 1))*INDIRECT(ADDRESS(ROW()+(0), COLUMN()+(-1), 1)), 2)</f>
        <v>6899.52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16420.9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798746</v>
      </c>
      <c r="G18" s="14">
        <f ca="1">ROUND(INDIRECT(ADDRESS(ROW()+(0), COLUMN()+(-2), 1))*INDIRECT(ADDRESS(ROW()+(0), COLUMN()+(-1), 1))/100, 2)</f>
        <v>15974.9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814721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