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<sst xmlns="http://schemas.openxmlformats.org/spreadsheetml/2006/main" count="32" uniqueCount="32">
  <si>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</si>
  <si>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III100</t>
  </si>
  <si>
    <t xml:space="preserve">Ud</t>
  </si>
  <si>
    <t xml:space="preserve">Luminaria empotrada tipo Downlight.</t>
  </si>
  <si>
    <r>
      <rPr>
        <sz val="8.25"/>
        <color rgb="FF000000"/>
        <rFont val="Arial"/>
        <family val="2"/>
      </rPr>
      <t xml:space="preserve">Luminaria cuadrada Downlight, de 260x260x160 mm, para 2 lámparas fluorescentes compactas triples TC-TELI de 42 W, rendimiento 90%; marco exterior de aluminio inyectado, acabado mate, de color blanco; cuerpo interior de lámina de acero, acabado termoesmaltado, de color blanco; reflector de aluminio con acabado especular; sistema de anclaje; protección IP20 y aislamiento clase F. Instalación empotrada. Incluso lámparas.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</si>
  <si>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</si>
  <si>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</si>
  <si>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</si>
  <si>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</si>
  <si>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</si>
  <si>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</si>
  <si>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</si>
  <si>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mt34ode410h</t>
  </si>
  <si>
    <t xml:space="preserve">Ud</t>
  </si>
  <si>
    <t xml:space="preserve">Luminaria cuadrada Downlight, de 260x260x160 mm, para 2 lámparas fluorescentes compactas triples TC-TELI de 42 W, rendimiento 90%; marco exterior de aluminio inyectado, acabado mate, de color blanco; cuerpo interior de lámina de acero, acabado termoesmaltado, de color blanco; reflector de aluminio con acabado especular; sistema de anclaje; protección IP20 y aislamiento clase F, para empotrar.</t>
  </si>
  <si>
    <t xml:space="preserve">mt34tuf020A</t>
  </si>
  <si>
    <t xml:space="preserve">Ud</t>
  </si>
  <si>
    <t xml:space="preserve">Lámpara fluorescente compacta TC-TELI de 42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</si>
  <si>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</si>
  <si>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</si>
  <si>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</si>
  <si>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</si>
  <si>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</si>
  <si>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</si>
  <si>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</si>
  <si>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</si>
  <si>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</si>
  <si>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</si>
  <si>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</si>
  <si>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</si>
  <si>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$ 509.276,42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</si>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</sst>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99" customWidth="1"/>
    <col min="4" max="4" width="70.89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805593</v>
      </c>
      <c r="G10" s="12">
        <f ca="1">ROUND(INDIRECT(ADDRESS(ROW()+(0), COLUMN()+(-2), 1))*INDIRECT(ADDRESS(ROW()+(0), COLUMN()+(-1), 1)), 2)</f>
        <v>805593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2</v>
      </c>
      <c r="F11" s="14">
        <v>42893.7</v>
      </c>
      <c r="G11" s="14">
        <f ca="1">ROUND(INDIRECT(ADDRESS(ROW()+(0), COLUMN()+(-2), 1))*INDIRECT(ADDRESS(ROW()+(0), COLUMN()+(-1), 1)), 2)</f>
        <v>85787.3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891380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0.483</v>
      </c>
      <c r="F14" s="12">
        <v>19713</v>
      </c>
      <c r="G14" s="12">
        <f ca="1">ROUND(INDIRECT(ADDRESS(ROW()+(0), COLUMN()+(-2), 1))*INDIRECT(ADDRESS(ROW()+(0), COLUMN()+(-1), 1)), 2)</f>
        <v>9521.37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0.483</v>
      </c>
      <c r="F15" s="14">
        <v>14284.7</v>
      </c>
      <c r="G15" s="14">
        <f ca="1">ROUND(INDIRECT(ADDRESS(ROW()+(0), COLUMN()+(-2), 1))*INDIRECT(ADDRESS(ROW()+(0), COLUMN()+(-1), 1)), 2)</f>
        <v>6899.52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16420.9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907801</v>
      </c>
      <c r="G18" s="14">
        <f ca="1">ROUND(INDIRECT(ADDRESS(ROW()+(0), COLUMN()+(-2), 1))*INDIRECT(ADDRESS(ROW()+(0), COLUMN()+(-1), 1))/100, 2)</f>
        <v>18156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925957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