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<sst xmlns="http://schemas.openxmlformats.org/spreadsheetml/2006/main" count="26" uniqueCount="26">
  <si>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</si>
  <si>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IOJ050</t>
  </si>
  <si>
    <t xml:space="preserve">m</t>
  </si>
  <si>
    <t xml:space="preserve">Protección de conducciones.</t>
  </si>
  <si>
    <r>
      <rPr>
        <sz val="7.80"/>
        <color rgb="FF000000"/>
        <rFont val="Arial"/>
        <family val="2"/>
      </rPr>
      <t xml:space="preserve">Protección pasiva contra incendios de conducciones mediante </t>
    </r>
    <r>
      <rPr>
        <b/>
        <sz val="7.80"/>
        <color rgb="FF000000"/>
        <rFont val="Arial"/>
        <family val="2"/>
      </rPr>
      <t xml:space="preserve">coquilla de lana de roca, de 27,0 mm de diámetro interior y 30,0 mm de espesor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 con cola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</si>
  <si>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</si>
  <si>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</si>
  <si>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</si>
  <si>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</si>
  <si>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</si>
  <si>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</si>
  <si>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mt17crw040baa</t>
  </si>
  <si>
    <t xml:space="preserve">m</t>
  </si>
  <si>
    <t xml:space="preserve">Coquilla de lana de roca, de 27 mm de diámetro interior y 30 mm de espesor, con un corte longitudinal para facilitar su montaje, con uso en zonas con alto riesgo de incendio en instalaciones químicas, petroquímicas y todas aquellas donde se requieren altas prestaciones técnicas.</t>
  </si>
  <si>
    <t xml:space="preserve">mt16lrw081a</t>
  </si>
  <si>
    <t xml:space="preserve">kg</t>
  </si>
  <si>
    <t xml:space="preserve">Adhesivo a base de silicatos, de fraguado lento, para encolado de piezas de lanas minerales, entre ellas y a soportes de acero, en instalaciones sometidas a altas temperaturas o elementos de protección pasiva contra incendios.</t>
  </si>
  <si>
    <t xml:space="preserve">mo054</t>
  </si>
  <si>
    <t xml:space="preserve">h</t>
  </si>
  <si>
    <t xml:space="preserve">Oficial 1ª colocador de aislantes.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</si>
  <si>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</si>
  <si>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</si>
  <si>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</si>
  <si>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</si>
  <si>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$ 1.568,04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</si>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</sst>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4.52" customWidth="1"/>
    <col min="3" max="3" width="3.93" customWidth="1"/>
    <col min="4" max="4" width="67.32" customWidth="1"/>
    <col min="5" max="5" width="6.41" customWidth="1"/>
    <col min="6" max="6" width="13.55" customWidth="1"/>
    <col min="7" max="7" width="5.83" customWidth="1"/>
    <col min="8" max="8" width="2.48" customWidth="1"/>
    <col min="9" max="9" width="2.48" customWidth="1"/>
    <col min="10" max="10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26519.400000</v>
      </c>
      <c r="G8" s="16">
        <f ca="1">ROUND(INDIRECT(ADDRESS(ROW()+(0), COLUMN()+(-2), 1))*INDIRECT(ADDRESS(ROW()+(0), COLUMN()+(-1), 1)), 2)</f>
        <v>26519.400000</v>
      </c>
      <c r="H8" s="16"/>
      <c r="I8" s="16"/>
      <c r="J8" s="16"/>
    </row>
    <row r="9" spans="1:10" ht="40.80" thickBot="1" customHeight="1">
      <c r="A9" s="17" t="s">
        <v>14</v>
      </c>
      <c r="B9" s="17"/>
      <c r="C9" s="18" t="s">
        <v>15</v>
      </c>
      <c r="D9" s="17" t="s">
        <v>16</v>
      </c>
      <c r="E9" s="19">
        <v>0.050000</v>
      </c>
      <c r="F9" s="20">
        <v>21706.050000</v>
      </c>
      <c r="G9" s="20">
        <f ca="1">ROUND(INDIRECT(ADDRESS(ROW()+(0), COLUMN()+(-2), 1))*INDIRECT(ADDRESS(ROW()+(0), COLUMN()+(-1), 1)), 2)</f>
        <v>1085.300000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0.200000</v>
      </c>
      <c r="F10" s="24">
        <v>11228.300000</v>
      </c>
      <c r="G10" s="24">
        <f ca="1">ROUND(INDIRECT(ADDRESS(ROW()+(0), COLUMN()+(-2), 1))*INDIRECT(ADDRESS(ROW()+(0), COLUMN()+(-1), 1)), 2)</f>
        <v>2245.660000</v>
      </c>
      <c r="H10" s="24"/>
      <c r="I10" s="24"/>
      <c r="J10" s="24"/>
    </row>
    <row r="11" spans="1:10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29850.360000</v>
      </c>
      <c r="G11" s="16">
        <f ca="1">ROUND(INDIRECT(ADDRESS(ROW()+(0), COLUMN()+(-2), 1))*INDIRECT(ADDRESS(ROW()+(0), COLUMN()+(-1), 1))/100, 2)</f>
        <v>597.010000</v>
      </c>
      <c r="H11" s="16"/>
      <c r="I11" s="16"/>
      <c r="J11" s="16"/>
    </row>
    <row r="12" spans="1:10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30447.370000</v>
      </c>
      <c r="G12" s="24">
        <f ca="1">ROUND(INDIRECT(ADDRESS(ROW()+(0), COLUMN()+(-2), 1))*INDIRECT(ADDRESS(ROW()+(0), COLUMN()+(-1), 1))/100, 2)</f>
        <v>913.420000</v>
      </c>
      <c r="H12" s="24"/>
      <c r="I12" s="24"/>
      <c r="J12" s="24"/>
    </row>
    <row r="13" spans="1:10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31360.790000</v>
      </c>
      <c r="H13" s="26"/>
      <c r="I13" s="26"/>
      <c r="J13" s="26"/>
    </row>
  </sheetData>
  <mergeCells count="18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D13"/>
    <mergeCell ref="G13:J13"/>
  </mergeCells>
  <pageMargins left="0.620079" right="0.472441" top="0.472441" bottom="0.472441" header="0.0" footer="0.0"/>
  <pageSetup paperSize="9" orientation="portrait"/>
  <rowBreaks count="0" manualBreakCount="0">
    </rowBreaks>
</worksheet>
</file>