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<sst xmlns="http://schemas.openxmlformats.org/spreadsheetml/2006/main" count="80" uniqueCount="80">
  <si>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</si>
  <si>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</si>
  <si>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</si>
  <si>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</si>
  <si>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contra el rayo, formado por pararrayos tipo Franklin, con semiángulo de protección de 25°, colocado en cubierta sobre mástil de acero galvanizado en caliente, de 1 1/2" de diámetro y 6 m de longitud. Incluso soportes, piezas especiales, pletina conductora de cobre estañado, vías de chispas, medidor de los impactos de rayo recibidos, pieza de adaptación cabezal-mástil y acoplamiento cabezal-mástil-conductor, de latón, para mástil de 1 1/2" y bajante interior de pletina conductora de 30x2 mm,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</si>
  <si>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</si>
  <si>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</si>
  <si>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</si>
  <si>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</si>
  <si>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</si>
  <si>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</si>
  <si>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</si>
  <si>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mt41pea020aa</t>
  </si>
  <si>
    <t xml:space="preserve">Ud</t>
  </si>
  <si>
    <t xml:space="preserve">Pararrayos tipo Franklin, con punta múltiple formada por pieza central, vástago principal y cuatro laterales, con semiángulo de protección de 25°, fabricado en acero inoxidable de 16 mm de diámetro, incluso pieza de adaptación cabezal-mástil y acoplamiento cabezal-mástil-conductor, de latón, para mástil de 1 1/2" y bajante interior de pletina conductora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</si>
  <si>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</si>
  <si>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</si>
  <si>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</si>
  <si>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</si>
  <si>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</si>
  <si>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cubierta.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</si>
  <si>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</si>
  <si>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</si>
  <si>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</si>
  <si>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</si>
  <si>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</si>
  <si>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</si>
  <si>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</si>
  <si>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</si>
  <si>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</si>
  <si>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</si>
  <si>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</si>
  <si>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</si>
  <si>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</si>
  <si>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</si>
  <si>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</si>
  <si>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</si>
  <si>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</si>
  <si>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</si>
  <si>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</si>
  <si>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</si>
  <si>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Medidor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</si>
  <si>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</si>
  <si>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</si>
  <si>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</si>
  <si>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</si>
  <si>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</si>
  <si>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</si>
  <si>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</si>
  <si>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</si>
  <si>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Caja de inspección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</si>
  <si>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</si>
  <si>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</si>
  <si>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</si>
  <si>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</si>
  <si>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</si>
  <si>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</si>
  <si>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</si>
  <si>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</si>
  <si>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</si>
  <si>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</si>
  <si>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</si>
  <si>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</si>
  <si>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</si>
  <si>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</si>
  <si>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</si>
  <si>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</si>
  <si>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</si>
  <si>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</si>
  <si>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</si>
  <si>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1ª instalador de pararrayos.</t>
  </si>
  <si>
    <t xml:space="preserve">mo106</t>
  </si>
  <si>
    <t xml:space="preserve">h</t>
  </si>
  <si>
    <t xml:space="preserve">Ayudante instalador de pararrayos.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</si>
  <si>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</si>
  <si>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</si>
  <si>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</si>
  <si>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</si>
  <si>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$ 2.003.107,72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</si>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</sst>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6.13" customWidth="1"/>
    <col min="5" max="5" width="10.03" customWidth="1"/>
    <col min="6" max="6" width="15.13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1.20841e+006</v>
      </c>
      <c r="G10" s="12">
        <f ca="1">ROUND(INDIRECT(ADDRESS(ROW()+(0), COLUMN()+(-2), 1))*INDIRECT(ADDRESS(ROW()+(0), COLUMN()+(-1), 1)), 2)</f>
        <v>1.20841e+006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1.38479e+006</v>
      </c>
      <c r="G11" s="12">
        <f ca="1">ROUND(INDIRECT(ADDRESS(ROW()+(0), COLUMN()+(-2), 1))*INDIRECT(ADDRESS(ROW()+(0), COLUMN()+(-1), 1)), 2)</f>
        <v>1.38479e+006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2.49768e+006</v>
      </c>
      <c r="G12" s="12">
        <f ca="1">ROUND(INDIRECT(ADDRESS(ROW()+(0), COLUMN()+(-2), 1))*INDIRECT(ADDRESS(ROW()+(0), COLUMN()+(-1), 1)), 2)</f>
        <v>2.49768e+006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59.5</v>
      </c>
      <c r="F13" s="12">
        <v>288759</v>
      </c>
      <c r="G13" s="12">
        <f ca="1">ROUND(INDIRECT(ADDRESS(ROW()+(0), COLUMN()+(-2), 1))*INDIRECT(ADDRESS(ROW()+(0), COLUMN()+(-1), 1)), 2)</f>
        <v>1.71812e+007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54778.2</v>
      </c>
      <c r="G14" s="12">
        <f ca="1">ROUND(INDIRECT(ADDRESS(ROW()+(0), COLUMN()+(-2), 1))*INDIRECT(ADDRESS(ROW()+(0), COLUMN()+(-1), 1)), 2)</f>
        <v>876451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123694</v>
      </c>
      <c r="G15" s="12">
        <f ca="1">ROUND(INDIRECT(ADDRESS(ROW()+(0), COLUMN()+(-2), 1))*INDIRECT(ADDRESS(ROW()+(0), COLUMN()+(-1), 1)), 2)</f>
        <v>2.47389e+006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1.45606e+006</v>
      </c>
      <c r="G16" s="12">
        <f ca="1">ROUND(INDIRECT(ADDRESS(ROW()+(0), COLUMN()+(-2), 1))*INDIRECT(ADDRESS(ROW()+(0), COLUMN()+(-1), 1)), 2)</f>
        <v>1.45606e+006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1.35589e+006</v>
      </c>
      <c r="G17" s="12">
        <f ca="1">ROUND(INDIRECT(ADDRESS(ROW()+(0), COLUMN()+(-2), 1))*INDIRECT(ADDRESS(ROW()+(0), COLUMN()+(-1), 1)), 2)</f>
        <v>1.35589e+006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163813</v>
      </c>
      <c r="G18" s="12">
        <f ca="1">ROUND(INDIRECT(ADDRESS(ROW()+(0), COLUMN()+(-2), 1))*INDIRECT(ADDRESS(ROW()+(0), COLUMN()+(-1), 1)), 2)</f>
        <v>327626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2.6462e+006</v>
      </c>
      <c r="G19" s="12">
        <f ca="1">ROUND(INDIRECT(ADDRESS(ROW()+(0), COLUMN()+(-2), 1))*INDIRECT(ADDRESS(ROW()+(0), COLUMN()+(-1), 1)), 2)</f>
        <v>2.6462e+006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211548</v>
      </c>
      <c r="G20" s="12">
        <f ca="1">ROUND(INDIRECT(ADDRESS(ROW()+(0), COLUMN()+(-2), 1))*INDIRECT(ADDRESS(ROW()+(0), COLUMN()+(-1), 1)), 2)</f>
        <v>211548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287403</v>
      </c>
      <c r="G21" s="12">
        <f ca="1">ROUND(INDIRECT(ADDRESS(ROW()+(0), COLUMN()+(-2), 1))*INDIRECT(ADDRESS(ROW()+(0), COLUMN()+(-1), 1)), 2)</f>
        <v>287403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666874</v>
      </c>
      <c r="G22" s="12">
        <f ca="1">ROUND(INDIRECT(ADDRESS(ROW()+(0), COLUMN()+(-2), 1))*INDIRECT(ADDRESS(ROW()+(0), COLUMN()+(-1), 1)), 2)</f>
        <v>2.00062e+006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505626</v>
      </c>
      <c r="G23" s="12">
        <f ca="1">ROUND(INDIRECT(ADDRESS(ROW()+(0), COLUMN()+(-2), 1))*INDIRECT(ADDRESS(ROW()+(0), COLUMN()+(-1), 1)), 2)</f>
        <v>1.01125e+006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253860</v>
      </c>
      <c r="G24" s="12">
        <f ca="1">ROUND(INDIRECT(ADDRESS(ROW()+(0), COLUMN()+(-2), 1))*INDIRECT(ADDRESS(ROW()+(0), COLUMN()+(-1), 1)), 2)</f>
        <v>507720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107157</v>
      </c>
      <c r="G25" s="12">
        <f ca="1">ROUND(INDIRECT(ADDRESS(ROW()+(0), COLUMN()+(-2), 1))*INDIRECT(ADDRESS(ROW()+(0), COLUMN()+(-1), 1)), 2)</f>
        <v>214313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1.90335e+006</v>
      </c>
      <c r="G26" s="12">
        <f ca="1">ROUND(INDIRECT(ADDRESS(ROW()+(0), COLUMN()+(-2), 1))*INDIRECT(ADDRESS(ROW()+(0), COLUMN()+(-1), 1)), 2)</f>
        <v>1.90335e+006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504893</v>
      </c>
      <c r="G27" s="14">
        <f ca="1">ROUND(INDIRECT(ADDRESS(ROW()+(0), COLUMN()+(-2), 1))*INDIRECT(ADDRESS(ROW()+(0), COLUMN()+(-1), 1)), 2)</f>
        <v>1.00979e+006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3.85542e+007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15.988</v>
      </c>
      <c r="F30" s="12">
        <v>26179.2</v>
      </c>
      <c r="G30" s="12">
        <f ca="1">ROUND(INDIRECT(ADDRESS(ROW()+(0), COLUMN()+(-2), 1))*INDIRECT(ADDRESS(ROW()+(0), COLUMN()+(-1), 1)), 2)</f>
        <v>418553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15.988</v>
      </c>
      <c r="F31" s="14">
        <v>19008.4</v>
      </c>
      <c r="G31" s="14">
        <f ca="1">ROUND(INDIRECT(ADDRESS(ROW()+(0), COLUMN()+(-2), 1))*INDIRECT(ADDRESS(ROW()+(0), COLUMN()+(-1), 1)), 2)</f>
        <v>303906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722459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3.92766e+007</v>
      </c>
      <c r="G34" s="14">
        <f ca="1">ROUND(INDIRECT(ADDRESS(ROW()+(0), COLUMN()+(-2), 1))*INDIRECT(ADDRESS(ROW()+(0), COLUMN()+(-1), 1))/100, 2)</f>
        <v>785532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4.00622e+007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