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<sst xmlns="http://schemas.openxmlformats.org/spreadsheetml/2006/main" count="26" uniqueCount="26">
  <si>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</si>
  <si>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ISG026</t>
  </si>
  <si>
    <t xml:space="preserve">Ud</t>
  </si>
  <si>
    <t xml:space="preserve">Pieza especial para ducto de ventilación de sección circular.</t>
  </si>
  <si>
    <r>
      <rPr>
        <b/>
        <sz val="7.80"/>
        <color rgb="FF000000"/>
        <rFont val="Arial"/>
        <family val="2"/>
      </rPr>
      <t xml:space="preserve">Codo 30° para ducto circular de acero galvanizado, de 80 mm de diámetro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</si>
  <si>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</si>
  <si>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</si>
  <si>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</si>
  <si>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</si>
  <si>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</si>
  <si>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</si>
  <si>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mt42con218aaa</t>
  </si>
  <si>
    <t xml:space="preserve">Ud</t>
  </si>
  <si>
    <t xml:space="preserve">Codo 30° para ducto circular de acero galvanizado, de 80 mm de diámetro.</t>
  </si>
  <si>
    <t xml:space="preserve">mo011</t>
  </si>
  <si>
    <t xml:space="preserve">h</t>
  </si>
  <si>
    <t xml:space="preserve">Oficial 1ª montador de ductos de chapa metálica.</t>
  </si>
  <si>
    <t xml:space="preserve">mo079</t>
  </si>
  <si>
    <t xml:space="preserve">h</t>
  </si>
  <si>
    <t xml:space="preserve">Ayudante montador de ductos de chapa metálica.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</si>
  <si>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</si>
  <si>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</si>
  <si>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</si>
  <si>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</si>
  <si>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$ 3.617,09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</si>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</sst>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7" customWidth="1"/>
    <col min="2" max="2" width="6.56" customWidth="1"/>
    <col min="3" max="3" width="1.60" customWidth="1"/>
    <col min="4" max="4" width="4.95" customWidth="1"/>
    <col min="5" max="5" width="65.43" customWidth="1"/>
    <col min="6" max="6" width="7.58" customWidth="1"/>
    <col min="7" max="7" width="10.93" customWidth="1"/>
    <col min="8" max="8" width="14.1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1.000000</v>
      </c>
      <c r="G8" s="16">
        <v>18090.810000</v>
      </c>
      <c r="H8" s="16">
        <f ca="1">ROUND(INDIRECT(ADDRESS(ROW()+(0), COLUMN()+(-2), 1))*INDIRECT(ADDRESS(ROW()+(0), COLUMN()+(-1), 1)), 2)</f>
        <v>18090.810000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0.122000</v>
      </c>
      <c r="G9" s="20">
        <v>10675.210000</v>
      </c>
      <c r="H9" s="20">
        <f ca="1">ROUND(INDIRECT(ADDRESS(ROW()+(0), COLUMN()+(-2), 1))*INDIRECT(ADDRESS(ROW()+(0), COLUMN()+(-1), 1)), 2)</f>
        <v>1302.380000</v>
      </c>
    </row>
    <row r="10" spans="1:8" ht="12.00" thickBot="1" customHeight="1">
      <c r="A10" s="17" t="s">
        <v>17</v>
      </c>
      <c r="B10" s="17"/>
      <c r="C10" s="17"/>
      <c r="D10" s="21" t="s">
        <v>18</v>
      </c>
      <c r="E10" s="22" t="s">
        <v>19</v>
      </c>
      <c r="F10" s="23">
        <v>0.122000</v>
      </c>
      <c r="G10" s="24">
        <v>7041.290000</v>
      </c>
      <c r="H10" s="24">
        <f ca="1">ROUND(INDIRECT(ADDRESS(ROW()+(0), COLUMN()+(-2), 1))*INDIRECT(ADDRESS(ROW()+(0), COLUMN()+(-1), 1)), 2)</f>
        <v>859.040000</v>
      </c>
    </row>
    <row r="11" spans="1:8" ht="12.00" thickBot="1" customHeight="1">
      <c r="A11" s="17"/>
      <c r="B11" s="17"/>
      <c r="C11" s="17"/>
      <c r="D11" s="12" t="s">
        <v>20</v>
      </c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20252.230000</v>
      </c>
      <c r="H11" s="16">
        <f ca="1">ROUND(INDIRECT(ADDRESS(ROW()+(0), COLUMN()+(-2), 1))*INDIRECT(ADDRESS(ROW()+(0), COLUMN()+(-1), 1))/100, 2)</f>
        <v>405.040000</v>
      </c>
    </row>
    <row r="12" spans="1:8" ht="12.00" thickBot="1" customHeight="1">
      <c r="A12" s="22"/>
      <c r="B12" s="22"/>
      <c r="C12" s="22"/>
      <c r="D12" s="21" t="s">
        <v>22</v>
      </c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20657.270000</v>
      </c>
      <c r="H12" s="24">
        <f ca="1">ROUND(INDIRECT(ADDRESS(ROW()+(0), COLUMN()+(-2), 1))*INDIRECT(ADDRESS(ROW()+(0), COLUMN()+(-1), 1))/100, 2)</f>
        <v>619.720000</v>
      </c>
    </row>
    <row r="13" spans="1:8" ht="12.00" thickBot="1" customHeight="1">
      <c r="A13" s="6" t="s">
        <v>24</v>
      </c>
      <c r="B13" s="6"/>
      <c r="C13" s="6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21276.990000</v>
      </c>
    </row>
  </sheetData>
  <mergeCells count="10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