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<sst xmlns="http://schemas.openxmlformats.org/spreadsheetml/2006/main" count="26" uniqueCount="26">
  <si>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</si>
  <si>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ISM060</t>
  </si>
  <si>
    <t xml:space="preserve">Ud</t>
  </si>
  <si>
    <t xml:space="preserve">Sombrerete para ventilación mecánica.</t>
  </si>
  <si>
    <r>
      <rPr>
        <b/>
        <sz val="7.80"/>
        <color rgb="FF000000"/>
        <rFont val="Arial"/>
        <family val="2"/>
      </rPr>
      <t xml:space="preserve">Sombrerete de ABS, para ducto de salida de 125 mm de diámetro exterior, acabado liso, color gris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</si>
  <si>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</si>
  <si>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</si>
  <si>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</si>
  <si>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</si>
  <si>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</si>
  <si>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</si>
  <si>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mt20cvc120a</t>
  </si>
  <si>
    <t xml:space="preserve">Ud</t>
  </si>
  <si>
    <t xml:space="preserve">Sombrerete de ABS, para ducto de salida de 125 mm de diámetro exterior, acabado liso, color gris, con malla de protección, babero de plomo de 500x500 mm y cuello de conexión a ducto con junta.</t>
  </si>
  <si>
    <t xml:space="preserve">mo018</t>
  </si>
  <si>
    <t xml:space="preserve">h</t>
  </si>
  <si>
    <t xml:space="preserve">Oficial 1ª de obra blanca.</t>
  </si>
  <si>
    <t xml:space="preserve">mo103</t>
  </si>
  <si>
    <t xml:space="preserve">h</t>
  </si>
  <si>
    <t xml:space="preserve">Ayudante entendido.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</si>
  <si>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</si>
  <si>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</si>
  <si>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</si>
  <si>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</si>
  <si>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$ 18.432,45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</si>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</sst>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35" customWidth="1"/>
    <col min="4" max="4" width="70.82" customWidth="1"/>
    <col min="5" max="5" width="6.41" customWidth="1"/>
    <col min="6" max="6" width="10.78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156941.700000</v>
      </c>
      <c r="G8" s="16">
        <f ca="1">ROUND(INDIRECT(ADDRESS(ROW()+(0), COLUMN()+(-2), 1))*INDIRECT(ADDRESS(ROW()+(0), COLUMN()+(-1), 1)), 2)</f>
        <v>156941.700000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0.186000</v>
      </c>
      <c r="F9" s="20">
        <v>10338.730000</v>
      </c>
      <c r="G9" s="20">
        <f ca="1">ROUND(INDIRECT(ADDRESS(ROW()+(0), COLUMN()+(-2), 1))*INDIRECT(ADDRESS(ROW()+(0), COLUMN()+(-1), 1)), 2)</f>
        <v>1923.000000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0.093000</v>
      </c>
      <c r="F10" s="24">
        <v>6800.730000</v>
      </c>
      <c r="G10" s="24">
        <f ca="1">ROUND(INDIRECT(ADDRESS(ROW()+(0), COLUMN()+(-2), 1))*INDIRECT(ADDRESS(ROW()+(0), COLUMN()+(-1), 1)), 2)</f>
        <v>632.470000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159497.170000</v>
      </c>
      <c r="G11" s="16">
        <f ca="1">ROUND(INDIRECT(ADDRESS(ROW()+(0), COLUMN()+(-2), 1))*INDIRECT(ADDRESS(ROW()+(0), COLUMN()+(-1), 1))/100, 2)</f>
        <v>3189.940000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162687.110000</v>
      </c>
      <c r="G12" s="24">
        <f ca="1">ROUND(INDIRECT(ADDRESS(ROW()+(0), COLUMN()+(-2), 1))*INDIRECT(ADDRESS(ROW()+(0), COLUMN()+(-1), 1))/100, 2)</f>
        <v>4880.610000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167567.720000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