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<sst xmlns="http://schemas.openxmlformats.org/spreadsheetml/2006/main" count="26" uniqueCount="26">
  <si>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</si>
  <si>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</si>
  <si>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</si>
  <si>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</si>
  <si>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ducto de salida de 355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</si>
  <si>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</si>
  <si>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</si>
  <si>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</si>
  <si>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</si>
  <si>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</si>
  <si>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</si>
  <si>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mt20cvc100g</t>
  </si>
  <si>
    <t xml:space="preserve">Ud</t>
  </si>
  <si>
    <t xml:space="preserve">Sombrerete cónico contra la lluvia de chapa galvanizada, para ducto de salida de 355 mm de diámetro exterior y malla de protección contra la entrada de hojas y pájaros.</t>
  </si>
  <si>
    <t xml:space="preserve">mo018</t>
  </si>
  <si>
    <t xml:space="preserve">h</t>
  </si>
  <si>
    <t xml:space="preserve">Oficial 1ª de obra blanca.</t>
  </si>
  <si>
    <t xml:space="preserve">mo103</t>
  </si>
  <si>
    <t xml:space="preserve">h</t>
  </si>
  <si>
    <t xml:space="preserve">Ayudante entendido.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</si>
  <si>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</si>
  <si>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</si>
  <si>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</si>
  <si>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</si>
  <si>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$ 47.447,48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</si>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</sst>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407505.630000</v>
      </c>
      <c r="G8" s="16">
        <f ca="1">ROUND(INDIRECT(ADDRESS(ROW()+(0), COLUMN()+(-2), 1))*INDIRECT(ADDRESS(ROW()+(0), COLUMN()+(-1), 1)), 2)</f>
        <v>407505.630000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0.223000</v>
      </c>
      <c r="F9" s="20">
        <v>10338.730000</v>
      </c>
      <c r="G9" s="20">
        <f ca="1">ROUND(INDIRECT(ADDRESS(ROW()+(0), COLUMN()+(-2), 1))*INDIRECT(ADDRESS(ROW()+(0), COLUMN()+(-1), 1)), 2)</f>
        <v>2305.540000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0.111000</v>
      </c>
      <c r="F10" s="24">
        <v>6800.730000</v>
      </c>
      <c r="G10" s="24">
        <f ca="1">ROUND(INDIRECT(ADDRESS(ROW()+(0), COLUMN()+(-2), 1))*INDIRECT(ADDRESS(ROW()+(0), COLUMN()+(-1), 1)), 2)</f>
        <v>754.880000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410566.050000</v>
      </c>
      <c r="G11" s="16">
        <f ca="1">ROUND(INDIRECT(ADDRESS(ROW()+(0), COLUMN()+(-2), 1))*INDIRECT(ADDRESS(ROW()+(0), COLUMN()+(-1), 1))/100, 2)</f>
        <v>8211.320000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418777.370000</v>
      </c>
      <c r="G12" s="24">
        <f ca="1">ROUND(INDIRECT(ADDRESS(ROW()+(0), COLUMN()+(-2), 1))*INDIRECT(ADDRESS(ROW()+(0), COLUMN()+(-1), 1))/100, 2)</f>
        <v>12563.320000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431340.690000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