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<sst xmlns="http://schemas.openxmlformats.org/spreadsheetml/2006/main" count="32" uniqueCount="32">
  <si>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</si>
  <si>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NAD010</t>
  </si>
  <si>
    <t xml:space="preserve">m²</t>
  </si>
  <si>
    <t xml:space="preserve">Aislamiento térmico bajo losa, con lanas minerales.</t>
  </si>
  <si>
    <r>
      <rPr>
        <sz val="8.25"/>
        <color rgb="FF000000"/>
        <rFont val="Arial"/>
        <family val="2"/>
      </rPr>
      <t xml:space="preserve">Aislamiento térmico bajo losa, formado por panel semirrígido de lana mineral, no revestido, de 80 mm de espesor, resistencia térmica 2,25 m²K/W, conductividad térmica 0,035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</si>
  <si>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</si>
  <si>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</si>
  <si>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</si>
  <si>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</si>
  <si>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</si>
  <si>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</si>
  <si>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</si>
  <si>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mt16lra020bgu</t>
  </si>
  <si>
    <t xml:space="preserve">m²</t>
  </si>
  <si>
    <t xml:space="preserve">Panel semirrígido de lana mineral, no revestido, de 80 mm de espesor, resistencia térmica 2,25 m²K/W, conductividad térmica 0,035 W/(mK), Euroclase A1 de reacción al fuego.</t>
  </si>
  <si>
    <t xml:space="preserve">mt16aaa021a</t>
  </si>
  <si>
    <t xml:space="preserve">Ud</t>
  </si>
  <si>
    <t xml:space="preserve">Chazo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</si>
  <si>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</si>
  <si>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</si>
  <si>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</si>
  <si>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</si>
  <si>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</si>
  <si>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</si>
  <si>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</si>
  <si>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</si>
  <si>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</si>
  <si>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</si>
  <si>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</si>
  <si>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</si>
  <si>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$ 892,80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</si>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</sst>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37398.5</v>
      </c>
      <c r="H10" s="12">
        <f ca="1">ROUND(INDIRECT(ADDRESS(ROW()+(0), COLUMN()+(-2), 1))*INDIRECT(ADDRESS(ROW()+(0), COLUMN()+(-1), 1)), 2)</f>
        <v>39268.4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287.33</v>
      </c>
      <c r="H11" s="14">
        <f ca="1">ROUND(INDIRECT(ADDRESS(ROW()+(0), COLUMN()+(-2), 1))*INDIRECT(ADDRESS(ROW()+(0), COLUMN()+(-1), 1)), 2)</f>
        <v>861.99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40130.4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14232.9</v>
      </c>
      <c r="H14" s="12">
        <f ca="1">ROUND(INDIRECT(ADDRESS(ROW()+(0), COLUMN()+(-2), 1))*INDIRECT(ADDRESS(ROW()+(0), COLUMN()+(-1), 1)), 2)</f>
        <v>2106.47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10324.6</v>
      </c>
      <c r="H15" s="14">
        <f ca="1">ROUND(INDIRECT(ADDRESS(ROW()+(0), COLUMN()+(-2), 1))*INDIRECT(ADDRESS(ROW()+(0), COLUMN()+(-1), 1)), 2)</f>
        <v>1528.04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3634.51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43764.9</v>
      </c>
      <c r="H18" s="14">
        <f ca="1">ROUND(INDIRECT(ADDRESS(ROW()+(0), COLUMN()+(-2), 1))*INDIRECT(ADDRESS(ROW()+(0), COLUMN()+(-1), 1))/100, 2)</f>
        <v>875.3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44640.2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