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<sst xmlns="http://schemas.openxmlformats.org/spreadsheetml/2006/main" count="34" uniqueCount="34">
  <si>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</si>
  <si>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NAK020</t>
  </si>
  <si>
    <t xml:space="preserve">m²</t>
  </si>
  <si>
    <t xml:space="preserve">Aislamiento térmico vertical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</si>
  <si>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vertical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70 mm de espesor, resistencia a compresión &gt;= 300 kPa, resistencia térmica 1,95 m²K/W, conductividad térmica 0,036 W/(mK)</t>
    </r>
    <r>
      <rPr>
        <sz val="8.25"/>
        <color rgb="FF000000"/>
        <rFont val="Arial"/>
        <family val="2"/>
      </rPr>
      <t xml:space="preserve">, colocado en el perímetro de la solera, cubierto con un film de polietileno de 0,2 mm de espesor, preparado para recibir una solera de concreto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</si>
  <si>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</si>
  <si>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</si>
  <si>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</si>
  <si>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</si>
  <si>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</si>
  <si>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</si>
  <si>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</si>
  <si>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mt16pxa010ae</t>
  </si>
  <si>
    <t xml:space="preserve">m²</t>
  </si>
  <si>
    <t xml:space="preserve">Panel rígido de poliestireno extruido, de superficie lisa y mecanizado lateral a media madera, de 70 mm de espesor, resistencia a compresión &gt;= 300 kPa, resistencia térmica 1,95 m²K/W, conductividad térmica 0,036 W/(mK), Euroclase E de reacción al fuego, con código de designación XPS-EN 13164-T1-CS(10/4)300-DLT(2)5-DS(TH)-WL(T)0,7--FT2.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</si>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</sst>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3.5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26759.390000</v>
      </c>
      <c r="H10" s="11">
        <f ca="1">ROUND(INDIRECT(ADDRESS(ROW()+(0), COLUMN()+(-2), 1))*INDIRECT(ADDRESS(ROW()+(0), COLUMN()+(-1), 1)), 2)</f>
        <v>29435.330000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1275.970000</v>
      </c>
      <c r="H11" s="11">
        <f ca="1">ROUND(INDIRECT(ADDRESS(ROW()+(0), COLUMN()+(-2), 1))*INDIRECT(ADDRESS(ROW()+(0), COLUMN()+(-1), 1)), 2)</f>
        <v>1403.570000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1034.570000</v>
      </c>
      <c r="H12" s="13">
        <f ca="1">ROUND(INDIRECT(ADDRESS(ROW()+(0), COLUMN()+(-2), 1))*INDIRECT(ADDRESS(ROW()+(0), COLUMN()+(-1), 1)), 2)</f>
        <v>413.830000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31252.730000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0.208000</v>
      </c>
      <c r="G15" s="11">
        <v>17018.010000</v>
      </c>
      <c r="H15" s="11">
        <f ca="1">ROUND(INDIRECT(ADDRESS(ROW()+(0), COLUMN()+(-2), 1))*INDIRECT(ADDRESS(ROW()+(0), COLUMN()+(-1), 1)), 2)</f>
        <v>3539.750000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0.208000</v>
      </c>
      <c r="G16" s="13">
        <v>12137.330000</v>
      </c>
      <c r="H16" s="13">
        <f ca="1">ROUND(INDIRECT(ADDRESS(ROW()+(0), COLUMN()+(-2), 1))*INDIRECT(ADDRESS(ROW()+(0), COLUMN()+(-1), 1)), 2)</f>
        <v>2524.560000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6064.310000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37317.040000</v>
      </c>
      <c r="H19" s="13">
        <f ca="1">ROUND(INDIRECT(ADDRESS(ROW()+(0), COLUMN()+(-2), 1))*INDIRECT(ADDRESS(ROW()+(0), COLUMN()+(-1), 1))/100, 2)</f>
        <v>746.340000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38063.380000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