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<sst xmlns="http://schemas.openxmlformats.org/spreadsheetml/2006/main" count="35" uniqueCount="35">
  <si>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</si>
  <si>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NAL010</t>
  </si>
  <si>
    <t xml:space="preserve">m²</t>
  </si>
  <si>
    <t xml:space="preserve">Aislamiento termoacústico de suelos flotantes, con lanas minerales.</t>
  </si>
  <si>
    <r>
      <rPr>
        <sz val="8.25"/>
        <color rgb="FF000000"/>
        <rFont val="Arial"/>
        <family val="2"/>
      </rPr>
      <t xml:space="preserve">Aislamiento termoacústico de suelos flotantes, formado por panel rígido de lana mineral, no revestido, de 80 mm de espesor, resistencia térmica 2,25 m²K/W, conductividad térmica 0,035 W/(mK), colocado a tope, simplemente apoyado, cubierto con film de polietileno de 0,2 mm de espesor y desolidarización perimetral realizada con el mismo material aislante, preparado para recibir un contrapiso de mortero u concreto.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</si>
  <si>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</si>
  <si>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</si>
  <si>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</si>
  <si>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</si>
  <si>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</si>
  <si>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</si>
  <si>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</si>
  <si>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mt16lra010f</t>
  </si>
  <si>
    <t xml:space="preserve">m²</t>
  </si>
  <si>
    <t xml:space="preserve">Panel rígido de lana mineral, no revestido, de 80 mm de espesor, resistencia térmica 2,25 m²K/W, conductividad térmica 0,035 W/(mK), Euroclase A1 de reacción al fuego.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</si>
  <si>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</si>
  <si>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</si>
  <si>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</si>
  <si>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</si>
  <si>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</si>
  <si>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</si>
  <si>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</si>
  <si>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</si>
  <si>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</si>
  <si>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</si>
  <si>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</si>
  <si>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</si>
  <si>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</si>
  <si>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</si>
  <si>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</si>
  <si>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</si>
  <si>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</si>
  <si>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</si>
  <si>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$ 11.845,12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</si>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</sst>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0.89" customWidth="1"/>
    <col min="6" max="6" width="10.54" customWidth="1"/>
    <col min="7" max="7" width="13.4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92891.9</v>
      </c>
      <c r="H10" s="12">
        <f ca="1">ROUND(INDIRECT(ADDRESS(ROW()+(0), COLUMN()+(-2), 1))*INDIRECT(ADDRESS(ROW()+(0), COLUMN()+(-1), 1)), 2)</f>
        <v>102181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1502.63</v>
      </c>
      <c r="H11" s="12">
        <f ca="1">ROUND(INDIRECT(ADDRESS(ROW()+(0), COLUMN()+(-2), 1))*INDIRECT(ADDRESS(ROW()+(0), COLUMN()+(-1), 1)), 2)</f>
        <v>1652.89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1099.48</v>
      </c>
      <c r="H12" s="14">
        <f ca="1">ROUND(INDIRECT(ADDRESS(ROW()+(0), COLUMN()+(-2), 1))*INDIRECT(ADDRESS(ROW()+(0), COLUMN()+(-1), 1)), 2)</f>
        <v>274.87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104109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0.099</v>
      </c>
      <c r="G15" s="12">
        <v>14232.9</v>
      </c>
      <c r="H15" s="12">
        <f ca="1">ROUND(INDIRECT(ADDRESS(ROW()+(0), COLUMN()+(-2), 1))*INDIRECT(ADDRESS(ROW()+(0), COLUMN()+(-1), 1)), 2)</f>
        <v>1409.06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0.099</v>
      </c>
      <c r="G16" s="14">
        <v>10324.6</v>
      </c>
      <c r="H16" s="14">
        <f ca="1">ROUND(INDIRECT(ADDRESS(ROW()+(0), COLUMN()+(-2), 1))*INDIRECT(ADDRESS(ROW()+(0), COLUMN()+(-1), 1)), 2)</f>
        <v>1022.13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2431.19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106540</v>
      </c>
      <c r="H19" s="14">
        <f ca="1">ROUND(INDIRECT(ADDRESS(ROW()+(0), COLUMN()+(-2), 1))*INDIRECT(ADDRESS(ROW()+(0), COLUMN()+(-1), 1))/100, 2)</f>
        <v>2130.8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108671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