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<sst xmlns="http://schemas.openxmlformats.org/spreadsheetml/2006/main" count="34" uniqueCount="34">
  <si>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</si>
  <si>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</si>
  <si>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</si>
  <si>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</si>
  <si>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lana mineral, no revestido, de 90 mm de espesor, resistencia térmica 2,55 m²K/W, conductividad térmica 0,035 W/(mK), cubierto con film de polietileno de 0,2 mm de espesor, preparado para recibir una contrapiso de mortero u concreto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</si>
  <si>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</si>
  <si>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</si>
  <si>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</si>
  <si>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</si>
  <si>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</si>
  <si>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</si>
  <si>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</si>
  <si>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mt16lra010g</t>
  </si>
  <si>
    <t xml:space="preserve">m²</t>
  </si>
  <si>
    <t xml:space="preserve">Panel rígido de lana mineral, no revestido, de 90 mm de espesor, resistencia térmica 2,55 m²K/W, conductividad térmica 0,035 W/(mK).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</si>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</sst>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3.91" customWidth="1"/>
    <col min="7" max="7" width="9.69" customWidth="1"/>
    <col min="8" max="8" width="0.85" customWidth="1"/>
    <col min="9" max="9" width="12.58" customWidth="1"/>
    <col min="10" max="10" width="0.85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88749.220000</v>
      </c>
      <c r="J9" s="15"/>
      <c r="K9" s="15">
        <f ca="1">ROUND(INDIRECT(ADDRESS(ROW()+(0), COLUMN()+(-4), 1))*INDIRECT(ADDRESS(ROW()+(0), COLUMN()+(-2), 1)), 2)</f>
        <v>97624.140000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1337.530000</v>
      </c>
      <c r="J10" s="15"/>
      <c r="K10" s="15">
        <f ca="1">ROUND(INDIRECT(ADDRESS(ROW()+(0), COLUMN()+(-4), 1))*INDIRECT(ADDRESS(ROW()+(0), COLUMN()+(-2), 1)), 2)</f>
        <v>1471.280000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0.250000</v>
      </c>
      <c r="H11" s="16"/>
      <c r="I11" s="17">
        <v>1084.480000</v>
      </c>
      <c r="J11" s="17"/>
      <c r="K11" s="17">
        <f ca="1">ROUND(INDIRECT(ADDRESS(ROW()+(0), COLUMN()+(-4), 1))*INDIRECT(ADDRESS(ROW()+(0), COLUMN()+(-2), 1)), 2)</f>
        <v>271.120000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99366.540000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0.097000</v>
      </c>
      <c r="H14" s="14"/>
      <c r="I14" s="15">
        <v>11414.190000</v>
      </c>
      <c r="J14" s="15"/>
      <c r="K14" s="15">
        <f ca="1">ROUND(INDIRECT(ADDRESS(ROW()+(0), COLUMN()+(-4), 1))*INDIRECT(ADDRESS(ROW()+(0), COLUMN()+(-2), 1)), 2)</f>
        <v>1107.180000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0.097000</v>
      </c>
      <c r="H15" s="16"/>
      <c r="I15" s="17">
        <v>8131.050000</v>
      </c>
      <c r="J15" s="17"/>
      <c r="K15" s="17">
        <f ca="1">ROUND(INDIRECT(ADDRESS(ROW()+(0), COLUMN()+(-4), 1))*INDIRECT(ADDRESS(ROW()+(0), COLUMN()+(-2), 1)), 2)</f>
        <v>788.710000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1895.890000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101262.430000</v>
      </c>
      <c r="J18" s="17"/>
      <c r="K18" s="17">
        <f ca="1">ROUND(INDIRECT(ADDRESS(ROW()+(0), COLUMN()+(-4), 1))*INDIRECT(ADDRESS(ROW()+(0), COLUMN()+(-2), 1))/100, 2)</f>
        <v>2025.250000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103287.680000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