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<sst xmlns="http://schemas.openxmlformats.org/spreadsheetml/2006/main" count="26" uniqueCount="26">
  <si>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</si>
  <si>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NAT010</t>
  </si>
  <si>
    <t xml:space="preserve">m²</t>
  </si>
  <si>
    <t xml:space="preserve">Aislamiento sobre cielos rasos con lanas minerales.</t>
  </si>
  <si>
    <r>
      <rPr>
        <sz val="7.80"/>
        <color rgb="FF000000"/>
        <rFont val="Arial"/>
        <family val="2"/>
      </rPr>
      <t xml:space="preserve">Aislamiento acústico sobre cielo raso formado por </t>
    </r>
    <r>
      <rPr>
        <b/>
        <sz val="7.80"/>
        <color rgb="FF000000"/>
        <rFont val="Arial"/>
        <family val="2"/>
      </rPr>
      <t xml:space="preserve">panel semirrígido de lana mineral, no revestido, de 40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</si>
  <si>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</si>
  <si>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</si>
  <si>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</si>
  <si>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</si>
  <si>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</si>
  <si>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</si>
  <si>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mt16lra020ba</t>
  </si>
  <si>
    <t xml:space="preserve">m²</t>
  </si>
  <si>
    <t xml:space="preserve">Panel semirrígido de lana mineral, no revestido, de 40 mm de espesor, resistencia térmica 1,1 m²K/W, conductividad térmica 0,035 W/(mK).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</si>
  <si>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</si>
  <si>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</si>
  <si>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</si>
  <si>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</si>
  <si>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</si>
  <si>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</si>
  <si>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%</t>
  </si>
  <si>
    <t xml:space="preserve">Herramienta menor</t>
  </si>
  <si>
    <t xml:space="preserve">%</t>
  </si>
  <si>
    <t xml:space="preserve">Costos indirectos</t>
  </si>
  <si>
    <t xml:space="preserve">Coste de mantenimiento decenal: $ 367,93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</si>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</sst>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15112.970000</v>
      </c>
      <c r="H8" s="16">
        <f ca="1">ROUND(INDIRECT(ADDRESS(ROW()+(0), COLUMN()+(-2), 1))*INDIRECT(ADDRESS(ROW()+(0), COLUMN()+(-1), 1)), 2)</f>
        <v>15868.620000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0.084000</v>
      </c>
      <c r="G9" s="20">
        <v>11414.190000</v>
      </c>
      <c r="H9" s="20">
        <f ca="1">ROUND(INDIRECT(ADDRESS(ROW()+(0), COLUMN()+(-2), 1))*INDIRECT(ADDRESS(ROW()+(0), COLUMN()+(-1), 1)), 2)</f>
        <v>958.790000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0.084000</v>
      </c>
      <c r="G10" s="24">
        <v>8131.050000</v>
      </c>
      <c r="H10" s="24">
        <f ca="1">ROUND(INDIRECT(ADDRESS(ROW()+(0), COLUMN()+(-2), 1))*INDIRECT(ADDRESS(ROW()+(0), COLUMN()+(-1), 1)), 2)</f>
        <v>683.010000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17510.420000</v>
      </c>
      <c r="H11" s="16">
        <f ca="1">ROUND(INDIRECT(ADDRESS(ROW()+(0), COLUMN()+(-2), 1))*INDIRECT(ADDRESS(ROW()+(0), COLUMN()+(-1), 1))/100, 2)</f>
        <v>350.210000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17860.630000</v>
      </c>
      <c r="H12" s="24">
        <f ca="1">ROUND(INDIRECT(ADDRESS(ROW()+(0), COLUMN()+(-2), 1))*INDIRECT(ADDRESS(ROW()+(0), COLUMN()+(-1), 1))/100, 2)</f>
        <v>535.820000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18396.450000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