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<sst xmlns="http://schemas.openxmlformats.org/spreadsheetml/2006/main" count="29" uniqueCount="29">
  <si>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</si>
  <si>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NIF040</t>
  </si>
  <si>
    <t xml:space="preserve">m²</t>
  </si>
  <si>
    <t xml:space="preserve">Impermeabilización de remate superior de antepecho y fachada, mediante revestimiento elástico.</t>
  </si>
  <si>
    <r>
      <rPr>
        <sz val="8.25"/>
        <color rgb="FF000000"/>
        <rFont val="Arial"/>
        <family val="2"/>
      </rPr>
      <t xml:space="preserve">Impermeabilización de remate superior de antepecho y fachada, realizada mediante </t>
    </r>
    <r>
      <rPr>
        <b/>
        <sz val="8.25"/>
        <color rgb="FF000000"/>
        <rFont val="Arial"/>
        <family val="2"/>
      </rPr>
      <t xml:space="preserve">revestimiento elástico impermeabilizante color gris</t>
    </r>
    <r>
      <rPr>
        <sz val="8.25"/>
        <color rgb="FF000000"/>
        <rFont val="Arial"/>
        <family val="2"/>
      </rPr>
      <t xml:space="preserve">, aplicado a rodillo en </t>
    </r>
    <r>
      <rPr>
        <b/>
        <sz val="8.25"/>
        <color rgb="FF000000"/>
        <rFont val="Arial"/>
        <family val="2"/>
      </rPr>
      <t xml:space="preserve">tres manos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</si>
  <si>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</si>
  <si>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</si>
  <si>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</si>
  <si>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</si>
  <si>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</si>
  <si>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</si>
  <si>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</si>
  <si>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mt28mic030b</t>
  </si>
  <si>
    <t xml:space="preserve">kg</t>
  </si>
  <si>
    <t xml:space="preserve">Revestimiento elástico impermeabilizante color gris, compuesto de polímeros sintéticos en dispersión, cargas y pigmentos minerales y fibras.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</si>
  <si>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</si>
  <si>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</si>
  <si>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</si>
  <si>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</si>
  <si>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</si>
  <si>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</si>
  <si>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</si>
  <si>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</si>
  <si>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</si>
  <si>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</si>
  <si>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</si>
  <si>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</si>
  <si>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$ 3.249,82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</si>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</sst>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36" customWidth="1"/>
    <col min="4" max="4" width="6.29" customWidth="1"/>
    <col min="5" max="5" width="54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2.250000</v>
      </c>
      <c r="G10" s="13">
        <v>8214.770000</v>
      </c>
      <c r="H10" s="13">
        <f ca="1">ROUND(INDIRECT(ADDRESS(ROW()+(0), COLUMN()+(-2), 1))*INDIRECT(ADDRESS(ROW()+(0), COLUMN()+(-1), 1)), 2)</f>
        <v>18483.230000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18483.230000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0.124000</v>
      </c>
      <c r="G13" s="12">
        <v>19843.710000</v>
      </c>
      <c r="H13" s="12">
        <f ca="1">ROUND(INDIRECT(ADDRESS(ROW()+(0), COLUMN()+(-2), 1))*INDIRECT(ADDRESS(ROW()+(0), COLUMN()+(-1), 1)), 2)</f>
        <v>2460.620000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0.124000</v>
      </c>
      <c r="G14" s="13">
        <v>14628.700000</v>
      </c>
      <c r="H14" s="13">
        <f ca="1">ROUND(INDIRECT(ADDRESS(ROW()+(0), COLUMN()+(-2), 1))*INDIRECT(ADDRESS(ROW()+(0), COLUMN()+(-1), 1)), 2)</f>
        <v>1813.960000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4274.580000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22757.810000</v>
      </c>
      <c r="H17" s="13">
        <f ca="1">ROUND(INDIRECT(ADDRESS(ROW()+(0), COLUMN()+(-2), 1))*INDIRECT(ADDRESS(ROW()+(0), COLUMN()+(-1), 1))/100, 2)</f>
        <v>455.160000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23212.970000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