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<sst xmlns="http://schemas.openxmlformats.org/spreadsheetml/2006/main" count="26" uniqueCount="26">
  <si>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</si>
  <si>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PAF010</t>
  </si>
  <si>
    <t xml:space="preserve">Ud</t>
  </si>
  <si>
    <t xml:space="preserve">Armario modular para empotrar.</t>
  </si>
  <si>
    <r>
      <rPr>
        <sz val="7.80"/>
        <color rgb="FF000000"/>
        <rFont val="Arial"/>
        <family val="2"/>
      </rPr>
      <t xml:space="preserve">Closet prefabricado para empotrar de </t>
    </r>
    <r>
      <rPr>
        <b/>
        <sz val="7.80"/>
        <color rgb="FF000000"/>
        <rFont val="Arial"/>
        <family val="2"/>
      </rPr>
      <t xml:space="preserve">dos hojas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abatibles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250x70x60</t>
    </r>
    <r>
      <rPr>
        <sz val="7.80"/>
        <color rgb="FF000000"/>
        <rFont val="Arial"/>
        <family val="2"/>
      </rPr>
      <t xml:space="preserve"> cm de tablero </t>
    </r>
    <r>
      <rPr>
        <b/>
        <sz val="7.80"/>
        <color rgb="FF000000"/>
        <rFont val="Arial"/>
        <family val="2"/>
      </rPr>
      <t xml:space="preserve">melamínico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</si>
  <si>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</si>
  <si>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</si>
  <si>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</si>
  <si>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</si>
  <si>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</si>
  <si>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</si>
  <si>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mt22eap010rb</t>
  </si>
  <si>
    <t xml:space="preserve">Ud</t>
  </si>
  <si>
    <t xml:space="preserve">Block de closet prefabricado para empotrar de dos hojas abatibles de 250x70x60 cm, de tablero aglomerado melamínico, de 16 mm de espesor, en costados, techo, suelo y división de maletero, y de 10 mm de espesor en el fondo; hoja de 19 mm de espesor y canto de 1,4 mm en PVC; barras de colgar en aluminio dorado, estriado y antidoblante, con soportes laterales de igual color; bisagras rectas de color cromado (4 unidades por puerta) y tiraderas de color dorado para puertas abatibles, incluso premarco, módulos columna y baldas de división en maletero, molduras en MDF plastificadas, tapaluces, zócalo y demás herrajes.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</si>
  <si>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</si>
  <si>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</si>
  <si>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</si>
  <si>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</si>
  <si>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</si>
  <si>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</si>
  <si>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</si>
  <si>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</si>
  <si>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</si>
  <si>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</si>
  <si>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$ 111.855,44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</si>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</sst>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88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593911.770000</v>
      </c>
      <c r="H8" s="16">
        <f ca="1">ROUND(INDIRECT(ADDRESS(ROW()+(0), COLUMN()+(-2), 1))*INDIRECT(ADDRESS(ROW()+(0), COLUMN()+(-1), 1)), 2)</f>
        <v>593911.770000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2.110000</v>
      </c>
      <c r="G9" s="20">
        <v>11484.170000</v>
      </c>
      <c r="H9" s="20">
        <f ca="1">ROUND(INDIRECT(ADDRESS(ROW()+(0), COLUMN()+(-2), 1))*INDIRECT(ADDRESS(ROW()+(0), COLUMN()+(-1), 1)), 2)</f>
        <v>24231.600000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1.055000</v>
      </c>
      <c r="G10" s="24">
        <v>7715.510000</v>
      </c>
      <c r="H10" s="24">
        <f ca="1">ROUND(INDIRECT(ADDRESS(ROW()+(0), COLUMN()+(-2), 1))*INDIRECT(ADDRESS(ROW()+(0), COLUMN()+(-1), 1)), 2)</f>
        <v>8139.860000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626283.230000</v>
      </c>
      <c r="H11" s="16">
        <f ca="1">ROUND(INDIRECT(ADDRESS(ROW()+(0), COLUMN()+(-2), 1))*INDIRECT(ADDRESS(ROW()+(0), COLUMN()+(-1), 1))/100, 2)</f>
        <v>12525.660000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638808.890000</v>
      </c>
      <c r="H12" s="24">
        <f ca="1">ROUND(INDIRECT(ADDRESS(ROW()+(0), COLUMN()+(-2), 1))*INDIRECT(ADDRESS(ROW()+(0), COLUMN()+(-1), 1))/100, 2)</f>
        <v>19164.270000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657973.160000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