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<sst xmlns="http://schemas.openxmlformats.org/spreadsheetml/2006/main" count="32" uniqueCount="32">
  <si>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</si>
  <si>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</si>
  <si>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</si>
  <si>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</si>
  <si>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</si>
  <si>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</si>
  <si>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</si>
  <si>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</si>
  <si>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</si>
  <si>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</si>
  <si>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</si>
  <si>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</si>
  <si>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</si>
  <si>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</si>
  <si>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</si>
  <si>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</si>
  <si>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</si>
  <si>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</si>
  <si>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</si>
  <si>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Guardaescoba de acero galvanizado para mamparas.</t>
  </si>
  <si>
    <t xml:space="preserve">mo010</t>
  </si>
  <si>
    <t xml:space="preserve">h</t>
  </si>
  <si>
    <t xml:space="preserve">Oficial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</si>
  <si>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</si>
  <si>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</si>
  <si>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</si>
  <si>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</si>
  <si>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</si>
  <si>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</si>
  <si>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</si>
  <si>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$ 420.057,65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</si>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</sst>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03" customWidth="1"/>
    <col min="4" max="4" width="58.29" customWidth="1"/>
    <col min="5" max="5" width="7.14" customWidth="1"/>
    <col min="6" max="6" width="9.47" customWidth="1"/>
    <col min="7" max="7" width="4.08" customWidth="1"/>
    <col min="8" max="8" width="1.75" customWidth="1"/>
    <col min="9" max="9" width="5.68" customWidth="1"/>
    <col min="10" max="10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11.300000</v>
      </c>
      <c r="F8" s="16">
        <v>170789.970000</v>
      </c>
      <c r="G8" s="16"/>
      <c r="H8" s="16">
        <f ca="1">ROUND(INDIRECT(ADDRESS(ROW()+(0), COLUMN()+(-3), 1))*INDIRECT(ADDRESS(ROW()+(0), COLUMN()+(-2), 1)), 2)</f>
        <v>1929926.660000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9.700000</v>
      </c>
      <c r="F9" s="20">
        <v>9047.610000</v>
      </c>
      <c r="G9" s="20"/>
      <c r="H9" s="20">
        <f ca="1">ROUND(INDIRECT(ADDRESS(ROW()+(0), COLUMN()+(-3), 1))*INDIRECT(ADDRESS(ROW()+(0), COLUMN()+(-2), 1)), 2)</f>
        <v>87761.820000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3.900000</v>
      </c>
      <c r="F10" s="20">
        <v>9397.280000</v>
      </c>
      <c r="G10" s="20"/>
      <c r="H10" s="20">
        <f ca="1">ROUND(INDIRECT(ADDRESS(ROW()+(0), COLUMN()+(-3), 1))*INDIRECT(ADDRESS(ROW()+(0), COLUMN()+(-2), 1)), 2)</f>
        <v>36649.390000</v>
      </c>
      <c r="I10" s="20"/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8.643000</v>
      </c>
      <c r="F11" s="20">
        <v>11654.210000</v>
      </c>
      <c r="G11" s="20"/>
      <c r="H11" s="20">
        <f ca="1">ROUND(INDIRECT(ADDRESS(ROW()+(0), COLUMN()+(-3), 1))*INDIRECT(ADDRESS(ROW()+(0), COLUMN()+(-2), 1)), 2)</f>
        <v>100727.340000</v>
      </c>
      <c r="I11" s="20"/>
      <c r="J11" s="20"/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3">
        <v>8.643000</v>
      </c>
      <c r="F12" s="24">
        <v>7658.540000</v>
      </c>
      <c r="G12" s="24"/>
      <c r="H12" s="24">
        <f ca="1">ROUND(INDIRECT(ADDRESS(ROW()+(0), COLUMN()+(-3), 1))*INDIRECT(ADDRESS(ROW()+(0), COLUMN()+(-2), 1)), 2)</f>
        <v>66192.760000</v>
      </c>
      <c r="I12" s="24"/>
      <c r="J12" s="24"/>
    </row>
    <row r="13" spans="1:10" ht="12.00" thickBot="1" customHeight="1">
      <c r="A13" s="17"/>
      <c r="B13" s="12" t="s">
        <v>26</v>
      </c>
      <c r="C13" s="10" t="s">
        <v>27</v>
      </c>
      <c r="D13" s="10"/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2221257.970000</v>
      </c>
      <c r="G13" s="16"/>
      <c r="H13" s="16">
        <f ca="1">ROUND(INDIRECT(ADDRESS(ROW()+(0), COLUMN()+(-3), 1))*INDIRECT(ADDRESS(ROW()+(0), COLUMN()+(-2), 1))/100, 2)</f>
        <v>44425.160000</v>
      </c>
      <c r="I13" s="16"/>
      <c r="J13" s="16"/>
    </row>
    <row r="14" spans="1:10" ht="12.00" thickBot="1" customHeight="1">
      <c r="A14" s="22"/>
      <c r="B14" s="21" t="s">
        <v>28</v>
      </c>
      <c r="C14" s="22" t="s">
        <v>29</v>
      </c>
      <c r="D14" s="22"/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2265683.130000</v>
      </c>
      <c r="G14" s="24"/>
      <c r="H14" s="24">
        <f ca="1">ROUND(INDIRECT(ADDRESS(ROW()+(0), COLUMN()+(-3), 1))*INDIRECT(ADDRESS(ROW()+(0), COLUMN()+(-2), 1))/100, 2)</f>
        <v>67970.490000</v>
      </c>
      <c r="I14" s="24"/>
      <c r="J14" s="24"/>
    </row>
    <row r="15" spans="1:10" ht="12.00" thickBot="1" customHeight="1">
      <c r="A15" s="6" t="s">
        <v>30</v>
      </c>
      <c r="B15" s="7"/>
      <c r="C15" s="7"/>
      <c r="D15" s="7"/>
      <c r="E15" s="25"/>
      <c r="F15" s="6" t="s">
        <v>31</v>
      </c>
      <c r="G15" s="6"/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2333653.620000</v>
      </c>
      <c r="I15" s="26"/>
      <c r="J15" s="26"/>
    </row>
  </sheetData>
  <mergeCells count="32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A15:D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