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<sst xmlns="http://schemas.openxmlformats.org/spreadsheetml/2006/main" count="38" uniqueCount="38">
  <si>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</si>
  <si>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</si>
  <si>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</si>
  <si>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</si>
  <si>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</si>
  <si>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</si>
  <si>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</si>
  <si>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</si>
  <si>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</si>
  <si>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</si>
  <si>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</si>
  <si>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</si>
  <si>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</si>
  <si>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</si>
  <si>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</si>
  <si>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</si>
  <si>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</si>
  <si>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</si>
  <si>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</si>
  <si>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Guardaescoba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</si>
  <si>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</si>
  <si>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</si>
  <si>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</si>
  <si>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</si>
  <si>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</si>
  <si>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</si>
  <si>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</si>
  <si>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</si>
  <si>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</si>
  <si>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</si>
  <si>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</si>
  <si>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</si>
  <si>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</si>
  <si>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</si>
  <si>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</si>
  <si>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</si>
  <si>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$ 279.841,66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</si>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</sst>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50" customWidth="1"/>
    <col min="3" max="3" width="8.74" customWidth="1"/>
    <col min="4" max="4" width="58.58" customWidth="1"/>
    <col min="5" max="5" width="7.14" customWidth="1"/>
    <col min="6" max="6" width="9.62" customWidth="1"/>
    <col min="7" max="7" width="3.93" customWidth="1"/>
    <col min="8" max="8" width="1.75" customWidth="1"/>
    <col min="9" max="9" width="5.68" customWidth="1"/>
    <col min="10" max="10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2.250000</v>
      </c>
      <c r="F8" s="16">
        <v>170789.970000</v>
      </c>
      <c r="G8" s="16"/>
      <c r="H8" s="16">
        <f ca="1">ROUND(INDIRECT(ADDRESS(ROW()+(0), COLUMN()+(-3), 1))*INDIRECT(ADDRESS(ROW()+(0), COLUMN()+(-2), 1)), 2)</f>
        <v>384277.430000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9047.610000</v>
      </c>
      <c r="G9" s="20"/>
      <c r="H9" s="20">
        <f ca="1">ROUND(INDIRECT(ADDRESS(ROW()+(0), COLUMN()+(-3), 1))*INDIRECT(ADDRESS(ROW()+(0), COLUMN()+(-2), 1)), 2)</f>
        <v>87761.820000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9397.280000</v>
      </c>
      <c r="G10" s="20"/>
      <c r="H10" s="20">
        <f ca="1">ROUND(INDIRECT(ADDRESS(ROW()+(0), COLUMN()+(-3), 1))*INDIRECT(ADDRESS(ROW()+(0), COLUMN()+(-2), 1)), 2)</f>
        <v>36649.390000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8.200000</v>
      </c>
      <c r="F11" s="20">
        <v>70465.990000</v>
      </c>
      <c r="G11" s="20"/>
      <c r="H11" s="20">
        <f ca="1">ROUND(INDIRECT(ADDRESS(ROW()+(0), COLUMN()+(-3), 1))*INDIRECT(ADDRESS(ROW()+(0), COLUMN()+(-2), 1)), 2)</f>
        <v>577821.120000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18.300000</v>
      </c>
      <c r="F12" s="20">
        <v>12369.850000</v>
      </c>
      <c r="G12" s="20"/>
      <c r="H12" s="20">
        <f ca="1">ROUND(INDIRECT(ADDRESS(ROW()+(0), COLUMN()+(-3), 1))*INDIRECT(ADDRESS(ROW()+(0), COLUMN()+(-2), 1)), 2)</f>
        <v>226368.260000</v>
      </c>
      <c r="I12" s="20"/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8.643000</v>
      </c>
      <c r="F13" s="20">
        <v>11654.210000</v>
      </c>
      <c r="G13" s="20"/>
      <c r="H13" s="20">
        <f ca="1">ROUND(INDIRECT(ADDRESS(ROW()+(0), COLUMN()+(-3), 1))*INDIRECT(ADDRESS(ROW()+(0), COLUMN()+(-2), 1)), 2)</f>
        <v>100727.340000</v>
      </c>
      <c r="I13" s="20"/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8.643000</v>
      </c>
      <c r="F14" s="24">
        <v>7658.540000</v>
      </c>
      <c r="G14" s="24"/>
      <c r="H14" s="24">
        <f ca="1">ROUND(INDIRECT(ADDRESS(ROW()+(0), COLUMN()+(-3), 1))*INDIRECT(ADDRESS(ROW()+(0), COLUMN()+(-2), 1)), 2)</f>
        <v>66192.760000</v>
      </c>
      <c r="I14" s="24"/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1479798.120000</v>
      </c>
      <c r="G15" s="16"/>
      <c r="H15" s="16">
        <f ca="1">ROUND(INDIRECT(ADDRESS(ROW()+(0), COLUMN()+(-3), 1))*INDIRECT(ADDRESS(ROW()+(0), COLUMN()+(-2), 1))/100, 2)</f>
        <v>29595.960000</v>
      </c>
      <c r="I15" s="16"/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1509394.080000</v>
      </c>
      <c r="G16" s="24"/>
      <c r="H16" s="24">
        <f ca="1">ROUND(INDIRECT(ADDRESS(ROW()+(0), COLUMN()+(-3), 1))*INDIRECT(ADDRESS(ROW()+(0), COLUMN()+(-2), 1))/100, 2)</f>
        <v>45281.820000</v>
      </c>
      <c r="I16" s="24"/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6" t="s">
        <v>37</v>
      </c>
      <c r="G17" s="6"/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1554675.900000</v>
      </c>
      <c r="I17" s="26"/>
      <c r="J17" s="26"/>
    </row>
  </sheetData>
  <mergeCells count="38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A17:D17"/>
    <mergeCell ref="F17:G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