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<sst xmlns="http://schemas.openxmlformats.org/spreadsheetml/2006/main" count="38" uniqueCount="38">
  <si>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</si>
  <si>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</si>
  <si>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</si>
  <si>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</si>
  <si>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</si>
  <si>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</si>
  <si>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</si>
  <si>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</si>
  <si>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</si>
  <si>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</si>
  <si>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</si>
  <si>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</si>
  <si>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</si>
  <si>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</si>
  <si>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</si>
  <si>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</si>
  <si>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</si>
  <si>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</si>
  <si>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</si>
  <si>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Guardaescoba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</si>
  <si>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</si>
  <si>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</si>
  <si>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</si>
  <si>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</si>
  <si>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</si>
  <si>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</si>
  <si>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</si>
  <si>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</si>
  <si>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</si>
  <si>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</si>
  <si>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</si>
  <si>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</si>
  <si>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</si>
  <si>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</si>
  <si>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</si>
  <si>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</si>
  <si>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$ 330.236,27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</si>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</sst>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89" customWidth="1"/>
    <col min="4" max="4" width="17.63" customWidth="1"/>
    <col min="5" max="5" width="47.79" customWidth="1"/>
    <col min="6" max="6" width="0.73" customWidth="1"/>
    <col min="7" max="7" width="6.41" customWidth="1"/>
    <col min="8" max="8" width="4.66" customWidth="1"/>
    <col min="9" max="9" width="8.89" customWidth="1"/>
    <col min="10" max="10" width="2.19" customWidth="1"/>
    <col min="11" max="11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2.250000</v>
      </c>
      <c r="G8" s="14"/>
      <c r="H8" s="16">
        <v>239127.800000</v>
      </c>
      <c r="I8" s="16"/>
      <c r="J8" s="16">
        <f ca="1">ROUND(INDIRECT(ADDRESS(ROW()+(0), COLUMN()+(-4), 1))*INDIRECT(ADDRESS(ROW()+(0), COLUMN()+(-2), 1)), 2)</f>
        <v>538037.550000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9.700000</v>
      </c>
      <c r="G9" s="19"/>
      <c r="H9" s="20">
        <v>18270.050000</v>
      </c>
      <c r="I9" s="20"/>
      <c r="J9" s="20">
        <f ca="1">ROUND(INDIRECT(ADDRESS(ROW()+(0), COLUMN()+(-4), 1))*INDIRECT(ADDRESS(ROW()+(0), COLUMN()+(-2), 1)), 2)</f>
        <v>177219.490000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3.900000</v>
      </c>
      <c r="G10" s="19"/>
      <c r="H10" s="20">
        <v>15363.450000</v>
      </c>
      <c r="I10" s="20"/>
      <c r="J10" s="20">
        <f ca="1">ROUND(INDIRECT(ADDRESS(ROW()+(0), COLUMN()+(-4), 1))*INDIRECT(ADDRESS(ROW()+(0), COLUMN()+(-2), 1)), 2)</f>
        <v>59917.460000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8.200000</v>
      </c>
      <c r="G11" s="19"/>
      <c r="H11" s="20">
        <v>70465.990000</v>
      </c>
      <c r="I11" s="20"/>
      <c r="J11" s="20">
        <f ca="1">ROUND(INDIRECT(ADDRESS(ROW()+(0), COLUMN()+(-4), 1))*INDIRECT(ADDRESS(ROW()+(0), COLUMN()+(-2), 1)), 2)</f>
        <v>577821.120000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18.300000</v>
      </c>
      <c r="G12" s="19"/>
      <c r="H12" s="20">
        <v>12369.850000</v>
      </c>
      <c r="I12" s="20"/>
      <c r="J12" s="20">
        <f ca="1">ROUND(INDIRECT(ADDRESS(ROW()+(0), COLUMN()+(-4), 1))*INDIRECT(ADDRESS(ROW()+(0), COLUMN()+(-2), 1)), 2)</f>
        <v>226368.260000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8.643000</v>
      </c>
      <c r="G13" s="19"/>
      <c r="H13" s="20">
        <v>11654.210000</v>
      </c>
      <c r="I13" s="20"/>
      <c r="J13" s="20">
        <f ca="1">ROUND(INDIRECT(ADDRESS(ROW()+(0), COLUMN()+(-4), 1))*INDIRECT(ADDRESS(ROW()+(0), COLUMN()+(-2), 1)), 2)</f>
        <v>100727.340000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8.643000</v>
      </c>
      <c r="G14" s="23"/>
      <c r="H14" s="24">
        <v>7658.540000</v>
      </c>
      <c r="I14" s="24"/>
      <c r="J14" s="24">
        <f ca="1">ROUND(INDIRECT(ADDRESS(ROW()+(0), COLUMN()+(-4), 1))*INDIRECT(ADDRESS(ROW()+(0), COLUMN()+(-2), 1)), 2)</f>
        <v>66192.760000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1746283.980000</v>
      </c>
      <c r="I15" s="16"/>
      <c r="J15" s="16">
        <f ca="1">ROUND(INDIRECT(ADDRESS(ROW()+(0), COLUMN()+(-4), 1))*INDIRECT(ADDRESS(ROW()+(0), COLUMN()+(-2), 1))/100, 2)</f>
        <v>34925.680000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1781209.660000</v>
      </c>
      <c r="I16" s="24"/>
      <c r="J16" s="24">
        <f ca="1">ROUND(INDIRECT(ADDRESS(ROW()+(0), COLUMN()+(-4), 1))*INDIRECT(ADDRESS(ROW()+(0), COLUMN()+(-2), 1))/100, 2)</f>
        <v>53436.290000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1834645.950000</v>
      </c>
      <c r="K17" s="26"/>
    </row>
  </sheetData>
  <mergeCells count="5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A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