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<sst xmlns="http://schemas.openxmlformats.org/spreadsheetml/2006/main" count="23" uniqueCount="23">
  <si>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</si>
  <si>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PMM020</t>
  </si>
  <si>
    <t xml:space="preserve">Ud</t>
  </si>
  <si>
    <t xml:space="preserve">Puerta de interior para mampara modular.</t>
  </si>
  <si>
    <r>
      <rPr>
        <b/>
        <sz val="7.80"/>
        <color rgb="FF000000"/>
        <rFont val="Arial"/>
        <family val="2"/>
      </rPr>
      <t xml:space="preserve">Puerta de tablero aglomerado acabado en melamina, con estructura interna de aluminio, fijo superior con paneles de tablero aglomerado acabado en melamina con entrecalles horizontales de PVC y cámara entre paneles rellena con lana de roca</t>
    </r>
    <r>
      <rPr>
        <sz val="7.80"/>
        <color rgb="FF000000"/>
        <rFont val="Arial"/>
        <family val="2"/>
      </rPr>
      <t xml:space="preserve">; para mampara modular.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</si>
  <si>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</si>
  <si>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</si>
  <si>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</si>
  <si>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</si>
  <si>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</si>
  <si>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</si>
  <si>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mt26mmd016c</t>
  </si>
  <si>
    <t xml:space="preserve">Ud</t>
  </si>
  <si>
    <t xml:space="preserve">Puerta de tablero aglomerado acabado en melamina, con estructura interna de aluminio, fijo superior con paneles de tablero aglomerado acabado en melamina con entrecalles horizontales de PVC y cámara entre paneles rellena con lana de roca, perfilería vista superior y marco de puerta de aluminio anodizado o lacado estándar; incluso bisagras y cerradura con pomo.</t>
  </si>
  <si>
    <t xml:space="preserve">mo010</t>
  </si>
  <si>
    <t xml:space="preserve">h</t>
  </si>
  <si>
    <t xml:space="preserve">Oficial 1ª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</si>
  <si>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</si>
  <si>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</si>
  <si>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</si>
  <si>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</si>
  <si>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$ 22.682,73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</si>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</sst>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00" customWidth="1"/>
    <col min="5" max="5" width="26.37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423414.280000</v>
      </c>
      <c r="J8" s="16"/>
      <c r="K8" s="16">
        <f ca="1">ROUND(INDIRECT(ADDRESS(ROW()+(0), COLUMN()+(-4), 1))*INDIRECT(ADDRESS(ROW()+(0), COLUMN()+(-2), 1)), 2)</f>
        <v>423414.280000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0.720000</v>
      </c>
      <c r="H9" s="20"/>
      <c r="I9" s="21">
        <v>11654.210000</v>
      </c>
      <c r="J9" s="21"/>
      <c r="K9" s="21">
        <f ca="1">ROUND(INDIRECT(ADDRESS(ROW()+(0), COLUMN()+(-4), 1))*INDIRECT(ADDRESS(ROW()+(0), COLUMN()+(-2), 1)), 2)</f>
        <v>8391.030000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431805.310000</v>
      </c>
      <c r="J10" s="16"/>
      <c r="K10" s="16">
        <f ca="1">ROUND(INDIRECT(ADDRESS(ROW()+(0), COLUMN()+(-4), 1))*INDIRECT(ADDRESS(ROW()+(0), COLUMN()+(-2), 1))/100, 2)</f>
        <v>8636.110000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440441.420000</v>
      </c>
      <c r="J11" s="21"/>
      <c r="K11" s="21">
        <f ca="1">ROUND(INDIRECT(ADDRESS(ROW()+(0), COLUMN()+(-4), 1))*INDIRECT(ADDRESS(ROW()+(0), COLUMN()+(-2), 1))/100, 2)</f>
        <v>13213.240000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453654.660000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