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<sst xmlns="http://schemas.openxmlformats.org/spreadsheetml/2006/main" count="26" uniqueCount="26">
  <si>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</si>
  <si>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PPR015</t>
  </si>
  <si>
    <t xml:space="preserve">Ud</t>
  </si>
  <si>
    <t xml:space="preserve">Fijo cortafuegos de acero galvanizado.</t>
  </si>
  <si>
    <r>
      <rPr>
        <b/>
        <sz val="7.80"/>
        <color rgb="FF000000"/>
        <rFont val="Arial"/>
        <family val="2"/>
      </rPr>
      <t xml:space="preserve">Fijo lateral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cortafuegos de acero galvanizado homologado, EI2 30, de una hoja, 800x2050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</si>
  <si>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</si>
  <si>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</si>
  <si>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</si>
  <si>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</si>
  <si>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</si>
  <si>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</si>
  <si>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mt26fca010abm</t>
  </si>
  <si>
    <t xml:space="preserve">Ud</t>
  </si>
  <si>
    <t xml:space="preserve">Fijo cortafuegos homologado, EI2 30, de una hoja de 63 mm de espesor, anchura entre 520 y 800 mm y altura entre 1001 y 2050 mm, acabado galvanizado con tratamiento antihuellas, formado por dos láminas de acero galvanizado de 0,8 mm de espesor, plegadas, ensambladas y montadas, con cámara intermedia de lana de roca de alta densidad y placas de cartón yeso, sobre marco de acero galvanizado de 1,5 mm de espesor y garras de anclaje a obra.</t>
  </si>
  <si>
    <t xml:space="preserve">mo019</t>
  </si>
  <si>
    <t xml:space="preserve">h</t>
  </si>
  <si>
    <t xml:space="preserve">Oficial 1ª de obra blanca.</t>
  </si>
  <si>
    <t xml:space="preserve">mo075</t>
  </si>
  <si>
    <t xml:space="preserve">h</t>
  </si>
  <si>
    <t xml:space="preserve">Ayudante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</si>
  <si>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</si>
  <si>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</si>
  <si>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</si>
  <si>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</si>
  <si>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$ 66.056,99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</si>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</sst>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12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2.2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69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566615.850000</v>
      </c>
      <c r="H8" s="16">
        <f ca="1">ROUND(INDIRECT(ADDRESS(ROW()+(0), COLUMN()+(-2), 1))*INDIRECT(ADDRESS(ROW()+(0), COLUMN()+(-1), 1)), 2)</f>
        <v>566615.850000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0.263000</v>
      </c>
      <c r="G9" s="20">
        <v>11274.890000</v>
      </c>
      <c r="H9" s="20">
        <f ca="1">ROUND(INDIRECT(ADDRESS(ROW()+(0), COLUMN()+(-2), 1))*INDIRECT(ADDRESS(ROW()+(0), COLUMN()+(-1), 1)), 2)</f>
        <v>2965.300000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0.263000</v>
      </c>
      <c r="G10" s="24">
        <v>7658.540000</v>
      </c>
      <c r="H10" s="24">
        <f ca="1">ROUND(INDIRECT(ADDRESS(ROW()+(0), COLUMN()+(-2), 1))*INDIRECT(ADDRESS(ROW()+(0), COLUMN()+(-1), 1)), 2)</f>
        <v>2014.200000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571595.350000</v>
      </c>
      <c r="H11" s="16">
        <f ca="1">ROUND(INDIRECT(ADDRESS(ROW()+(0), COLUMN()+(-2), 1))*INDIRECT(ADDRESS(ROW()+(0), COLUMN()+(-1), 1))/100, 2)</f>
        <v>11431.910000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583027.260000</v>
      </c>
      <c r="H12" s="24">
        <f ca="1">ROUND(INDIRECT(ADDRESS(ROW()+(0), COLUMN()+(-2), 1))*INDIRECT(ADDRESS(ROW()+(0), COLUMN()+(-1), 1))/100, 2)</f>
        <v>17490.820000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600518.080000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